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Лист1!$A$1:$J$168</definedName>
  </definedName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94" i="1" l="1"/>
  <c r="J162" i="1" l="1"/>
  <c r="I162" i="1"/>
  <c r="H162" i="1"/>
  <c r="G162" i="1"/>
  <c r="F162" i="1"/>
  <c r="E162" i="1"/>
  <c r="J153" i="1"/>
  <c r="I153" i="1"/>
  <c r="H153" i="1"/>
  <c r="G153" i="1"/>
  <c r="F153" i="1"/>
  <c r="E153" i="1"/>
  <c r="J133" i="1"/>
  <c r="I133" i="1"/>
  <c r="H133" i="1"/>
  <c r="G133" i="1"/>
  <c r="F133" i="1"/>
  <c r="E133" i="1"/>
  <c r="J124" i="1"/>
  <c r="I124" i="1"/>
  <c r="H124" i="1"/>
  <c r="G124" i="1"/>
  <c r="F124" i="1"/>
  <c r="E124" i="1"/>
  <c r="J103" i="1"/>
  <c r="I103" i="1"/>
  <c r="H103" i="1"/>
  <c r="G103" i="1"/>
  <c r="F103" i="1"/>
  <c r="E103" i="1"/>
  <c r="J94" i="1"/>
  <c r="I94" i="1"/>
  <c r="H94" i="1"/>
  <c r="F94" i="1"/>
  <c r="E94" i="1"/>
  <c r="J74" i="1"/>
  <c r="I74" i="1"/>
  <c r="H74" i="1"/>
  <c r="G74" i="1"/>
  <c r="F74" i="1"/>
  <c r="E74" i="1"/>
  <c r="J66" i="1"/>
  <c r="I66" i="1"/>
  <c r="H66" i="1"/>
  <c r="G66" i="1"/>
  <c r="F66" i="1"/>
  <c r="E66" i="1"/>
  <c r="J47" i="1"/>
  <c r="I47" i="1"/>
  <c r="H47" i="1"/>
  <c r="G47" i="1"/>
  <c r="F47" i="1"/>
  <c r="E47" i="1"/>
  <c r="J39" i="1"/>
  <c r="I39" i="1"/>
  <c r="H39" i="1"/>
  <c r="G39" i="1"/>
  <c r="F39" i="1"/>
  <c r="E3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<sst xmlns="http://schemas.openxmlformats.org/spreadsheetml/2006/main" count="333" uniqueCount="121">
  <si>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</si>
  <si>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</si>
  <si>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</si>
  <si>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</si>
  <si>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</si>
  <si>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</si>
  <si>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</si>
  <si>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</si>
  <si>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</si>
  <si>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</si>
  <si>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</si>
  <si>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</si>
  <si>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</si>
  <si>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</si>
  <si>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</si>
  <si>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</si>
  <si>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</si>
  <si>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</si>
  <si>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</si>
  <si>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</si>
  <si>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</si>
  <si>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</si>
  <si>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</si>
  <si>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</si>
  <si>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</si>
  <si>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Зав. Производством: Суслова А.А.____________</t>
  </si>
  <si>
    <t>Калькулятор: Морозова А.В.____________________</t>
  </si>
  <si>
    <t>Согласовано</t>
  </si>
  <si>
    <t xml:space="preserve"> </t>
  </si>
  <si>
    <t>Директор  общеобразовательной организации</t>
  </si>
  <si>
    <t>_____________________________________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</si>
  <si>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</si>
  <si>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</si>
  <si>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</si>
  <si>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</si>
  <si>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</si>
  <si>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Чай с лимоном</t>
  </si>
  <si>
    <t>Завтрак</t>
  </si>
  <si>
    <t>Щи из свежей капусты с картофелем</t>
  </si>
  <si>
    <t>366**</t>
  </si>
  <si>
    <t>Сыр (порциями)</t>
  </si>
  <si>
    <t>выпечка</t>
  </si>
  <si>
    <t>Зав. Производством: Суслова А.А.</t>
  </si>
  <si>
    <t>Калькулятор: Морозова А.В.</t>
  </si>
  <si>
    <t>614****</t>
  </si>
  <si>
    <t>Кисель с витаминами "Витошка"</t>
  </si>
  <si>
    <t>№142 ****</t>
  </si>
  <si>
    <t>520*</t>
  </si>
  <si>
    <t>Картофельное пюре</t>
  </si>
  <si>
    <t>ттк №7</t>
  </si>
  <si>
    <t>510*</t>
  </si>
  <si>
    <t>Каша вязкая (пшеничная)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</si>
  <si>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</si>
  <si>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</si>
  <si>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</si>
  <si>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</si>
  <si>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</si>
  <si>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</si>
  <si>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ттк №15</t>
  </si>
  <si>
    <t>Салат "Фантазия"</t>
  </si>
  <si>
    <t>ттк №80</t>
  </si>
  <si>
    <t>516*</t>
  </si>
  <si>
    <t>Макаронные изделия отварные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</si>
  <si>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</si>
  <si>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</si>
  <si>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</si>
  <si>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</si>
  <si>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</si>
  <si>
    <t>ттк № 48</t>
  </si>
  <si>
    <t>"Ежики" с овощами</t>
  </si>
  <si>
    <t>ттк № 13</t>
  </si>
  <si>
    <t>Салат "Здоровье"</t>
  </si>
  <si>
    <t>ттк №63</t>
  </si>
  <si>
    <t>Каша "Дружба"</t>
  </si>
  <si>
    <t>Булочка молочная</t>
  </si>
  <si>
    <t>566****</t>
  </si>
  <si>
    <t>Суп картофельный с макаронными изделиями</t>
  </si>
  <si>
    <t>235**</t>
  </si>
  <si>
    <t>Капуста тушеная</t>
  </si>
  <si>
    <t>ттк №24</t>
  </si>
  <si>
    <t>Фруктовый чай</t>
  </si>
  <si>
    <t>Каша пшенная вязкая</t>
  </si>
  <si>
    <t xml:space="preserve">Шницель детский </t>
  </si>
  <si>
    <t>ттк №82</t>
  </si>
  <si>
    <t>Бутерброд горячий</t>
  </si>
  <si>
    <t>Чай с молоком</t>
  </si>
  <si>
    <t>ттк №16</t>
  </si>
  <si>
    <t>Салат "Солнечный"</t>
  </si>
  <si>
    <t>ттк №11</t>
  </si>
  <si>
    <t>Котлеты "Клас-сные"</t>
  </si>
  <si>
    <t>ттк №83</t>
  </si>
  <si>
    <t>Куриное филе тушеное в соусе</t>
  </si>
  <si>
    <t>283 **</t>
  </si>
  <si>
    <t>Компот из смеси сухофруктов</t>
  </si>
  <si>
    <t>Огурцы соленые (порциями)</t>
  </si>
  <si>
    <t>ттк №79</t>
  </si>
  <si>
    <t>ттк №69</t>
  </si>
  <si>
    <t>9****</t>
  </si>
  <si>
    <t>Салат из моркови и яблок</t>
  </si>
  <si>
    <t>140*</t>
  </si>
  <si>
    <t>23.01.2023 г.</t>
  </si>
  <si>
    <t>24.01.2023 г.</t>
  </si>
  <si>
    <t>107 ****</t>
  </si>
  <si>
    <t>ттк №60</t>
  </si>
  <si>
    <t>Плов</t>
  </si>
  <si>
    <t>ттк №77</t>
  </si>
  <si>
    <t>Чай с сахаром</t>
  </si>
  <si>
    <t>Борщ Сибирский</t>
  </si>
  <si>
    <t>111*</t>
  </si>
  <si>
    <t>25.01.2023 г.</t>
  </si>
  <si>
    <t>26.01.2023 г.</t>
  </si>
  <si>
    <t>ттк №17</t>
  </si>
  <si>
    <t>Суп "Кудрявый"</t>
  </si>
  <si>
    <t>27.01.2023 г.</t>
  </si>
  <si>
    <t>ттк №26</t>
  </si>
  <si>
    <t>Фруточай</t>
  </si>
  <si>
    <t>28.01.2023 г.</t>
  </si>
  <si>
    <t>МОАУ "СОШ № 64"</t>
  </si>
  <si>
    <t>гор.блюдо</t>
  </si>
  <si>
    <t>ттк №7  510*</t>
  </si>
  <si>
    <t>Шницель детский ,каша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</si>
</sst>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/>
    <xf numFmtId="0" fontId="10" fillId="0" borderId="0" applyNumberFormat="0" applyFont="0" applyBorder="0" applyProtection="0"/>
  </cellStyleXfs>
  <cellXfs count="6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8" fillId="0" borderId="0" xfId="1" applyFont="1" applyBorder="1"/>
    <xf numFmtId="0" fontId="8" fillId="0" borderId="0" xfId="1" applyFont="1"/>
    <xf numFmtId="0" fontId="9" fillId="0" borderId="0" xfId="0" applyFont="1"/>
    <xf numFmtId="0" fontId="8" fillId="0" borderId="0" xfId="1" applyFont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8"/>
  <sheetViews>
    <sheetView tabSelected="1" view="pageBreakPreview" zoomScale="80" zoomScaleSheetLayoutView="80" workbookViewId="0">
      <selection activeCell="B8" sqref="B8:J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2" spans="1:10" ht="20.25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10" ht="20.25" x14ac:dyDescent="0.3">
      <c r="A3" s="17"/>
      <c r="B3" s="17"/>
      <c r="C3" s="17"/>
      <c r="D3" s="17"/>
      <c r="E3" s="17"/>
      <c r="F3" s="17"/>
      <c r="G3" s="17"/>
      <c r="H3" s="17"/>
      <c r="I3" s="17"/>
    </row>
    <row r="4" spans="1:10" ht="18.75" x14ac:dyDescent="0.3">
      <c r="A4" s="35" t="s">
        <v>9</v>
      </c>
      <c r="B4" s="63" t="s">
        <v>117</v>
      </c>
      <c r="C4" s="63"/>
      <c r="D4" s="63"/>
      <c r="E4" s="35" t="s">
        <v>17</v>
      </c>
      <c r="F4" s="36"/>
      <c r="G4" s="6"/>
      <c r="H4" s="13" t="s">
        <v>24</v>
      </c>
      <c r="I4" s="48" t="s">
        <v>100</v>
      </c>
      <c r="J4" s="49"/>
    </row>
    <row r="5" spans="1:10" x14ac:dyDescent="0.25">
      <c r="A5" s="50" t="s">
        <v>10</v>
      </c>
      <c r="B5" s="50" t="s">
        <v>11</v>
      </c>
      <c r="C5" s="51" t="s">
        <v>0</v>
      </c>
      <c r="D5" s="53" t="s">
        <v>1</v>
      </c>
      <c r="E5" s="55" t="s">
        <v>18</v>
      </c>
      <c r="F5" s="57" t="s">
        <v>19</v>
      </c>
      <c r="G5" s="58" t="s">
        <v>2</v>
      </c>
      <c r="H5" s="60" t="s">
        <v>3</v>
      </c>
      <c r="I5" s="60" t="s">
        <v>4</v>
      </c>
      <c r="J5" s="60" t="s">
        <v>21</v>
      </c>
    </row>
    <row r="6" spans="1:10" ht="20.25" customHeight="1" x14ac:dyDescent="0.25">
      <c r="A6" s="50"/>
      <c r="B6" s="50"/>
      <c r="C6" s="52"/>
      <c r="D6" s="54"/>
      <c r="E6" s="56"/>
      <c r="F6" s="55"/>
      <c r="G6" s="59"/>
      <c r="H6" s="61"/>
      <c r="I6" s="61"/>
      <c r="J6" s="61"/>
    </row>
    <row r="7" spans="1:10" ht="18.75" x14ac:dyDescent="0.25">
      <c r="A7" s="62" t="s">
        <v>37</v>
      </c>
      <c r="B7" s="35" t="s">
        <v>118</v>
      </c>
      <c r="C7" s="3" t="s">
        <v>119</v>
      </c>
      <c r="D7" s="2" t="s">
        <v>120</v>
      </c>
      <c r="E7" s="28">
        <v>265</v>
      </c>
      <c r="F7" s="15">
        <v>56.68</v>
      </c>
      <c r="G7" s="37">
        <v>409.2</v>
      </c>
      <c r="H7" s="37">
        <v>16.45</v>
      </c>
      <c r="I7" s="37">
        <v>17.78</v>
      </c>
      <c r="J7" s="37">
        <v>14.37</v>
      </c>
    </row>
    <row r="8" spans="1:10" ht="18" customHeight="1" x14ac:dyDescent="0.25">
      <c r="A8" s="62"/>
      <c r="B8" s="35" t="s">
        <v>15</v>
      </c>
      <c r="C8" s="3" t="s">
        <v>33</v>
      </c>
      <c r="D8" s="3" t="s">
        <v>32</v>
      </c>
      <c r="E8" s="10">
        <v>200</v>
      </c>
      <c r="F8" s="15">
        <v>6.83</v>
      </c>
      <c r="G8" s="41">
        <v>94.08</v>
      </c>
      <c r="H8" s="41">
        <v>0</v>
      </c>
      <c r="I8" s="41">
        <v>0</v>
      </c>
      <c r="J8" s="41">
        <v>25</v>
      </c>
    </row>
    <row r="9" spans="1:10" ht="18.75" x14ac:dyDescent="0.25">
      <c r="A9" s="62"/>
      <c r="B9" s="35" t="s">
        <v>16</v>
      </c>
      <c r="C9" s="2" t="s">
        <v>5</v>
      </c>
      <c r="D9" s="3" t="s">
        <v>6</v>
      </c>
      <c r="E9" s="10">
        <v>36</v>
      </c>
      <c r="F9" s="10">
        <v>2.29</v>
      </c>
      <c r="G9" s="39">
        <v>84.6</v>
      </c>
      <c r="H9" s="39">
        <v>2.74</v>
      </c>
      <c r="I9" s="39">
        <v>0.28999999999999998</v>
      </c>
      <c r="J9" s="39">
        <v>17.71</v>
      </c>
    </row>
    <row r="10" spans="1:10" ht="18.75" x14ac:dyDescent="0.25">
      <c r="A10" s="62"/>
      <c r="B10" s="35"/>
      <c r="C10" s="7"/>
      <c r="D10" s="4" t="s">
        <v>31</v>
      </c>
      <c r="E10" s="11">
        <f>SUM(E7:E9)</f>
        <v>501</v>
      </c>
      <c r="F10" s="12">
        <f>SUM(F7:F9)</f>
        <v>65.8</v>
      </c>
      <c r="G10" s="5">
        <f>SUM(G7:G9)</f>
        <v>587.88</v>
      </c>
      <c r="H10" s="5">
        <f>SUM(H7:H9)</f>
        <v>19.189999999999998</v>
      </c>
      <c r="I10" s="5">
        <f>SUM(I7:I9)</f>
        <v>18.07</v>
      </c>
      <c r="J10" s="5">
        <f>SUM(J7:J9)</f>
        <v>57.08</v>
      </c>
    </row>
    <row r="11" spans="1:10" ht="20.100000000000001" customHeight="1" x14ac:dyDescent="0.25">
      <c r="A11" s="29"/>
      <c r="B11" s="35"/>
      <c r="C11" s="9"/>
      <c r="D11" s="4"/>
      <c r="E11" s="11"/>
      <c r="F11" s="11"/>
      <c r="G11" s="5"/>
      <c r="H11" s="5"/>
      <c r="I11" s="5"/>
      <c r="J11" s="5"/>
    </row>
    <row r="12" spans="1:10" ht="18.75" x14ac:dyDescent="0.25">
      <c r="A12" s="62" t="s">
        <v>20</v>
      </c>
      <c r="B12" s="35" t="s">
        <v>12</v>
      </c>
      <c r="C12" s="1" t="s">
        <v>52</v>
      </c>
      <c r="D12" s="2" t="s">
        <v>53</v>
      </c>
      <c r="E12" s="10">
        <v>60</v>
      </c>
      <c r="F12" s="15">
        <v>10.94</v>
      </c>
      <c r="G12" s="38">
        <v>57.75</v>
      </c>
      <c r="H12" s="38">
        <v>0.94</v>
      </c>
      <c r="I12" s="38">
        <v>3.92</v>
      </c>
      <c r="J12" s="38">
        <v>4.8</v>
      </c>
    </row>
    <row r="13" spans="1:10" ht="18.75" x14ac:dyDescent="0.25">
      <c r="A13" s="62"/>
      <c r="B13" s="35" t="s">
        <v>23</v>
      </c>
      <c r="C13" s="3" t="s">
        <v>54</v>
      </c>
      <c r="D13" s="2" t="s">
        <v>55</v>
      </c>
      <c r="E13" s="10">
        <v>250</v>
      </c>
      <c r="F13" s="15">
        <v>7.82</v>
      </c>
      <c r="G13" s="38">
        <v>120</v>
      </c>
      <c r="H13" s="38">
        <v>2.8</v>
      </c>
      <c r="I13" s="38">
        <v>5.8</v>
      </c>
      <c r="J13" s="38">
        <v>13.9</v>
      </c>
    </row>
    <row r="14" spans="1:10" ht="18.75" x14ac:dyDescent="0.25">
      <c r="A14" s="62"/>
      <c r="B14" s="35" t="s">
        <v>13</v>
      </c>
      <c r="C14" s="3" t="s">
        <v>49</v>
      </c>
      <c r="D14" s="2" t="s">
        <v>82</v>
      </c>
      <c r="E14" s="28">
        <v>100</v>
      </c>
      <c r="F14" s="15">
        <v>57.45</v>
      </c>
      <c r="G14" s="37">
        <v>229.95</v>
      </c>
      <c r="H14" s="37">
        <v>13</v>
      </c>
      <c r="I14" s="37">
        <v>12.23</v>
      </c>
      <c r="J14" s="37">
        <v>13.52</v>
      </c>
    </row>
    <row r="15" spans="1:10" ht="18.75" x14ac:dyDescent="0.25">
      <c r="A15" s="62"/>
      <c r="B15" s="35" t="s">
        <v>14</v>
      </c>
      <c r="C15" s="3" t="s">
        <v>50</v>
      </c>
      <c r="D15" s="2" t="s">
        <v>51</v>
      </c>
      <c r="E15" s="28">
        <v>155</v>
      </c>
      <c r="F15" s="15">
        <v>6.75</v>
      </c>
      <c r="G15" s="37">
        <v>184.45</v>
      </c>
      <c r="H15" s="37">
        <v>4.6500000000000004</v>
      </c>
      <c r="I15" s="37">
        <v>6.36</v>
      </c>
      <c r="J15" s="37">
        <v>25.73</v>
      </c>
    </row>
    <row r="16" spans="1:10" ht="18" customHeight="1" x14ac:dyDescent="0.25">
      <c r="A16" s="62"/>
      <c r="B16" s="46" t="s">
        <v>15</v>
      </c>
      <c r="C16" s="3" t="s">
        <v>33</v>
      </c>
      <c r="D16" s="3" t="s">
        <v>32</v>
      </c>
      <c r="E16" s="10">
        <v>200</v>
      </c>
      <c r="F16" s="15">
        <v>6.83</v>
      </c>
      <c r="G16" s="41">
        <v>94.08</v>
      </c>
      <c r="H16" s="41">
        <v>0</v>
      </c>
      <c r="I16" s="41">
        <v>0</v>
      </c>
      <c r="J16" s="41">
        <v>25</v>
      </c>
    </row>
    <row r="17" spans="1:12" ht="18" customHeight="1" x14ac:dyDescent="0.25">
      <c r="A17" s="62"/>
      <c r="B17" s="35" t="s">
        <v>16</v>
      </c>
      <c r="C17" s="2" t="s">
        <v>5</v>
      </c>
      <c r="D17" s="3" t="s">
        <v>6</v>
      </c>
      <c r="E17" s="10">
        <v>33</v>
      </c>
      <c r="F17" s="10">
        <v>2.1</v>
      </c>
      <c r="G17" s="39">
        <v>77.55</v>
      </c>
      <c r="H17" s="39">
        <v>2.5099999999999998</v>
      </c>
      <c r="I17" s="39">
        <v>0.26</v>
      </c>
      <c r="J17" s="39">
        <v>16.239999999999998</v>
      </c>
    </row>
    <row r="18" spans="1:12" ht="18.75" x14ac:dyDescent="0.25">
      <c r="A18" s="62"/>
      <c r="B18" s="46" t="s">
        <v>16</v>
      </c>
      <c r="C18" s="2" t="s">
        <v>7</v>
      </c>
      <c r="D18" s="3" t="s">
        <v>8</v>
      </c>
      <c r="E18" s="10">
        <v>30</v>
      </c>
      <c r="F18" s="15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2" ht="18.75" x14ac:dyDescent="0.25">
      <c r="A19" s="62"/>
      <c r="B19" s="6"/>
      <c r="C19" s="8"/>
      <c r="D19" s="4" t="s">
        <v>22</v>
      </c>
      <c r="E19" s="11">
        <f t="shared" ref="E19:J19" si="0">SUM(E12:E18)</f>
        <v>828</v>
      </c>
      <c r="F19" s="12">
        <f t="shared" si="0"/>
        <v>93.8</v>
      </c>
      <c r="G19" s="40">
        <f t="shared" si="0"/>
        <v>818.07999999999993</v>
      </c>
      <c r="H19" s="40">
        <f t="shared" si="0"/>
        <v>25.88</v>
      </c>
      <c r="I19" s="40">
        <f t="shared" si="0"/>
        <v>28.93</v>
      </c>
      <c r="J19" s="40">
        <f t="shared" si="0"/>
        <v>109.39</v>
      </c>
    </row>
    <row r="20" spans="1:12" ht="18.75" x14ac:dyDescent="0.25">
      <c r="A20" s="26"/>
      <c r="B20" s="27"/>
      <c r="C20" s="21"/>
      <c r="D20" s="22"/>
      <c r="E20" s="23"/>
      <c r="F20" s="24"/>
      <c r="G20" s="25"/>
      <c r="H20" s="25"/>
      <c r="I20" s="25"/>
      <c r="J20" s="25"/>
    </row>
    <row r="21" spans="1:12" ht="18.75" x14ac:dyDescent="0.25">
      <c r="A21" s="26"/>
      <c r="B21" s="27"/>
      <c r="C21" s="21"/>
      <c r="D21" s="22"/>
      <c r="E21" s="23"/>
      <c r="F21" s="24"/>
      <c r="G21" s="25"/>
      <c r="H21" s="25"/>
      <c r="I21" s="25"/>
      <c r="J21" s="25"/>
    </row>
    <row r="22" spans="1:12" ht="18.75" x14ac:dyDescent="0.25">
      <c r="A22" s="26"/>
      <c r="B22" s="27"/>
      <c r="C22" s="21"/>
      <c r="D22" s="22"/>
      <c r="E22" s="23"/>
      <c r="F22" s="24"/>
      <c r="G22" s="25"/>
      <c r="H22" s="25"/>
      <c r="I22" s="25"/>
      <c r="J22" s="25"/>
    </row>
    <row r="23" spans="1:12" ht="23.1" customHeight="1" x14ac:dyDescent="0.35">
      <c r="A23" s="16" t="s">
        <v>25</v>
      </c>
      <c r="B23" s="16"/>
      <c r="C23" s="16"/>
      <c r="D23" s="16"/>
      <c r="E23" s="17"/>
      <c r="F23" s="18"/>
      <c r="G23" s="18"/>
      <c r="H23" s="18"/>
      <c r="I23" s="19"/>
      <c r="J23" s="19"/>
      <c r="K23" s="19"/>
      <c r="L23" s="19"/>
    </row>
    <row r="24" spans="1:12" ht="13.5" customHeight="1" x14ac:dyDescent="0.35">
      <c r="A24" s="20"/>
      <c r="B24" s="16"/>
      <c r="C24" s="16"/>
      <c r="D24" s="16"/>
      <c r="E24" s="18"/>
      <c r="F24" s="18"/>
      <c r="G24" s="18"/>
      <c r="H24" s="18"/>
      <c r="I24" s="19"/>
      <c r="J24" s="19"/>
      <c r="K24" s="19"/>
      <c r="L24" s="19"/>
    </row>
    <row r="25" spans="1:12" ht="22.5" customHeight="1" x14ac:dyDescent="0.35">
      <c r="A25" s="18" t="s">
        <v>26</v>
      </c>
      <c r="B25" s="17"/>
      <c r="C25" s="17"/>
      <c r="D25" s="17"/>
      <c r="E25" s="17"/>
      <c r="F25" s="18"/>
      <c r="G25" s="18"/>
      <c r="H25" s="18"/>
      <c r="I25" s="19"/>
      <c r="J25" s="19"/>
      <c r="K25" s="19"/>
      <c r="L25" s="19"/>
    </row>
    <row r="27" spans="1:12" ht="20.25" x14ac:dyDescent="0.3">
      <c r="A27" s="18"/>
      <c r="B27" s="18"/>
      <c r="C27" s="18"/>
      <c r="D27" s="18"/>
      <c r="E27" s="18"/>
      <c r="F27" s="18" t="s">
        <v>27</v>
      </c>
      <c r="G27" s="18"/>
      <c r="H27" s="18"/>
      <c r="I27" s="20" t="s">
        <v>28</v>
      </c>
    </row>
    <row r="28" spans="1:12" ht="20.25" x14ac:dyDescent="0.3">
      <c r="A28" s="18"/>
      <c r="B28" s="18"/>
      <c r="C28" s="18"/>
      <c r="D28" s="18"/>
      <c r="E28" s="18"/>
      <c r="F28" s="20" t="s">
        <v>29</v>
      </c>
      <c r="G28" s="18"/>
      <c r="H28" s="18"/>
      <c r="I28" s="18"/>
    </row>
    <row r="29" spans="1:12" ht="20.25" x14ac:dyDescent="0.3">
      <c r="A29" s="17"/>
      <c r="B29" s="17"/>
      <c r="C29" s="17"/>
      <c r="D29" s="17"/>
      <c r="E29" s="17"/>
      <c r="F29" s="17" t="s">
        <v>30</v>
      </c>
      <c r="G29" s="17"/>
      <c r="H29" s="17"/>
      <c r="I29" s="17"/>
    </row>
    <row r="30" spans="1:12" ht="20.25" x14ac:dyDescent="0.3">
      <c r="A30" s="17"/>
      <c r="B30" s="17"/>
      <c r="C30" s="17"/>
      <c r="D30" s="17"/>
      <c r="E30" s="17"/>
      <c r="F30" s="17"/>
      <c r="G30" s="17"/>
      <c r="H30" s="17"/>
      <c r="I30" s="17"/>
    </row>
    <row r="31" spans="1:12" ht="20.25" x14ac:dyDescent="0.3">
      <c r="A31" s="17"/>
      <c r="B31" s="17"/>
      <c r="C31" s="17"/>
      <c r="D31" s="17"/>
      <c r="E31" s="17"/>
      <c r="F31" s="17"/>
      <c r="G31" s="17"/>
      <c r="H31" s="17"/>
      <c r="I31" s="17"/>
    </row>
    <row r="32" spans="1:12" ht="18.75" x14ac:dyDescent="0.3">
      <c r="A32" s="35" t="s">
        <v>9</v>
      </c>
      <c r="B32" s="63"/>
      <c r="C32" s="63"/>
      <c r="D32" s="63"/>
      <c r="E32" s="35" t="s">
        <v>17</v>
      </c>
      <c r="F32" s="36"/>
      <c r="G32" s="6"/>
      <c r="H32" s="13" t="s">
        <v>24</v>
      </c>
      <c r="I32" s="48" t="s">
        <v>101</v>
      </c>
      <c r="J32" s="49"/>
    </row>
    <row r="33" spans="1:10" x14ac:dyDescent="0.25">
      <c r="A33" s="50" t="s">
        <v>10</v>
      </c>
      <c r="B33" s="50" t="s">
        <v>11</v>
      </c>
      <c r="C33" s="51" t="s">
        <v>0</v>
      </c>
      <c r="D33" s="53" t="s">
        <v>1</v>
      </c>
      <c r="E33" s="55" t="s">
        <v>18</v>
      </c>
      <c r="F33" s="57" t="s">
        <v>19</v>
      </c>
      <c r="G33" s="58" t="s">
        <v>2</v>
      </c>
      <c r="H33" s="60" t="s">
        <v>3</v>
      </c>
      <c r="I33" s="60" t="s">
        <v>4</v>
      </c>
      <c r="J33" s="60" t="s">
        <v>21</v>
      </c>
    </row>
    <row r="34" spans="1:10" ht="20.25" customHeight="1" x14ac:dyDescent="0.25">
      <c r="A34" s="50"/>
      <c r="B34" s="50"/>
      <c r="C34" s="52"/>
      <c r="D34" s="54"/>
      <c r="E34" s="56"/>
      <c r="F34" s="55"/>
      <c r="G34" s="59"/>
      <c r="H34" s="61"/>
      <c r="I34" s="61"/>
      <c r="J34" s="61"/>
    </row>
    <row r="35" spans="1:10" ht="18.75" x14ac:dyDescent="0.25">
      <c r="A35" s="62" t="s">
        <v>37</v>
      </c>
      <c r="B35" s="45" t="s">
        <v>13</v>
      </c>
      <c r="C35" s="1" t="s">
        <v>102</v>
      </c>
      <c r="D35" s="2" t="s">
        <v>94</v>
      </c>
      <c r="E35" s="10">
        <v>25</v>
      </c>
      <c r="F35" s="15">
        <v>9.93</v>
      </c>
      <c r="G35" s="38">
        <v>3.25</v>
      </c>
      <c r="H35" s="38">
        <v>0.2</v>
      </c>
      <c r="I35" s="38">
        <v>0.03</v>
      </c>
      <c r="J35" s="38">
        <v>0.43</v>
      </c>
    </row>
    <row r="36" spans="1:10" ht="18.75" x14ac:dyDescent="0.25">
      <c r="A36" s="62"/>
      <c r="B36" s="45" t="s">
        <v>14</v>
      </c>
      <c r="C36" s="3" t="s">
        <v>103</v>
      </c>
      <c r="D36" s="2" t="s">
        <v>104</v>
      </c>
      <c r="E36" s="28">
        <v>225</v>
      </c>
      <c r="F36" s="15">
        <v>50.74</v>
      </c>
      <c r="G36" s="37">
        <v>393.75</v>
      </c>
      <c r="H36" s="37">
        <v>15.3</v>
      </c>
      <c r="I36" s="37">
        <v>16.09</v>
      </c>
      <c r="J36" s="37">
        <v>44.55</v>
      </c>
    </row>
    <row r="37" spans="1:10" ht="18" customHeight="1" x14ac:dyDescent="0.25">
      <c r="A37" s="62"/>
      <c r="B37" s="45" t="s">
        <v>15</v>
      </c>
      <c r="C37" s="3" t="s">
        <v>105</v>
      </c>
      <c r="D37" s="3" t="s">
        <v>106</v>
      </c>
      <c r="E37" s="10">
        <v>200</v>
      </c>
      <c r="F37" s="15">
        <v>1.95</v>
      </c>
      <c r="G37" s="41">
        <v>60</v>
      </c>
      <c r="H37" s="41">
        <v>0.1</v>
      </c>
      <c r="I37" s="41">
        <v>0</v>
      </c>
      <c r="J37" s="41">
        <v>13</v>
      </c>
    </row>
    <row r="38" spans="1:10" ht="18.75" x14ac:dyDescent="0.25">
      <c r="A38" s="62"/>
      <c r="B38" s="35" t="s">
        <v>16</v>
      </c>
      <c r="C38" s="2" t="s">
        <v>5</v>
      </c>
      <c r="D38" s="3" t="s">
        <v>6</v>
      </c>
      <c r="E38" s="10">
        <v>50</v>
      </c>
      <c r="F38" s="10">
        <v>3.18</v>
      </c>
      <c r="G38" s="39">
        <v>117.5</v>
      </c>
      <c r="H38" s="39">
        <v>3.8</v>
      </c>
      <c r="I38" s="39">
        <v>0.4</v>
      </c>
      <c r="J38" s="39">
        <v>24.6</v>
      </c>
    </row>
    <row r="39" spans="1:10" ht="18.75" x14ac:dyDescent="0.25">
      <c r="A39" s="62"/>
      <c r="B39" s="35"/>
      <c r="C39" s="7"/>
      <c r="D39" s="4" t="s">
        <v>31</v>
      </c>
      <c r="E39" s="11">
        <f t="shared" ref="E39:J39" si="1">SUM(E35:E38)</f>
        <v>500</v>
      </c>
      <c r="F39" s="12">
        <f t="shared" si="1"/>
        <v>65.800000000000011</v>
      </c>
      <c r="G39" s="5">
        <f t="shared" si="1"/>
        <v>574.5</v>
      </c>
      <c r="H39" s="5">
        <f t="shared" si="1"/>
        <v>19.399999999999999</v>
      </c>
      <c r="I39" s="40">
        <f t="shared" si="1"/>
        <v>16.52</v>
      </c>
      <c r="J39" s="5">
        <f t="shared" si="1"/>
        <v>82.58</v>
      </c>
    </row>
    <row r="40" spans="1:10" ht="20.100000000000001" customHeight="1" x14ac:dyDescent="0.25">
      <c r="A40" s="29"/>
      <c r="B40" s="35"/>
      <c r="C40" s="9"/>
      <c r="D40" s="4"/>
      <c r="E40" s="11"/>
      <c r="F40" s="11"/>
      <c r="G40" s="5"/>
      <c r="H40" s="5"/>
      <c r="I40" s="5"/>
      <c r="J40" s="5"/>
    </row>
    <row r="41" spans="1:10" ht="18.75" x14ac:dyDescent="0.25">
      <c r="A41" s="62" t="s">
        <v>20</v>
      </c>
      <c r="B41" s="35" t="s">
        <v>12</v>
      </c>
      <c r="C41" s="3" t="s">
        <v>58</v>
      </c>
      <c r="D41" s="2" t="s">
        <v>59</v>
      </c>
      <c r="E41" s="10">
        <v>60</v>
      </c>
      <c r="F41" s="15">
        <v>9.85</v>
      </c>
      <c r="G41" s="38">
        <v>78.89</v>
      </c>
      <c r="H41" s="38">
        <v>1.1399999999999999</v>
      </c>
      <c r="I41" s="38">
        <v>5.31</v>
      </c>
      <c r="J41" s="38">
        <v>6.64</v>
      </c>
    </row>
    <row r="42" spans="1:10" ht="18.75" x14ac:dyDescent="0.25">
      <c r="A42" s="62"/>
      <c r="B42" s="35" t="s">
        <v>23</v>
      </c>
      <c r="C42" s="3" t="s">
        <v>108</v>
      </c>
      <c r="D42" s="2" t="s">
        <v>107</v>
      </c>
      <c r="E42" s="10">
        <v>250</v>
      </c>
      <c r="F42" s="15">
        <v>13.22</v>
      </c>
      <c r="G42" s="38">
        <v>118</v>
      </c>
      <c r="H42" s="38">
        <v>3.9</v>
      </c>
      <c r="I42" s="38">
        <v>4.3</v>
      </c>
      <c r="J42" s="38">
        <v>16</v>
      </c>
    </row>
    <row r="43" spans="1:10" ht="18.75" x14ac:dyDescent="0.25">
      <c r="A43" s="62"/>
      <c r="B43" s="47" t="s">
        <v>14</v>
      </c>
      <c r="C43" s="3" t="s">
        <v>103</v>
      </c>
      <c r="D43" s="2" t="s">
        <v>104</v>
      </c>
      <c r="E43" s="28">
        <v>200</v>
      </c>
      <c r="F43" s="15">
        <v>45.01</v>
      </c>
      <c r="G43" s="37">
        <v>350</v>
      </c>
      <c r="H43" s="37">
        <v>13.6</v>
      </c>
      <c r="I43" s="37">
        <v>14.3</v>
      </c>
      <c r="J43" s="37">
        <v>39.6</v>
      </c>
    </row>
    <row r="44" spans="1:10" ht="18.75" x14ac:dyDescent="0.25">
      <c r="A44" s="62"/>
      <c r="B44" s="45" t="s">
        <v>15</v>
      </c>
      <c r="C44" s="3" t="s">
        <v>44</v>
      </c>
      <c r="D44" s="2" t="s">
        <v>45</v>
      </c>
      <c r="E44" s="10">
        <v>200</v>
      </c>
      <c r="F44" s="15">
        <v>20.64</v>
      </c>
      <c r="G44" s="38">
        <v>74</v>
      </c>
      <c r="H44" s="38">
        <v>0</v>
      </c>
      <c r="I44" s="38">
        <v>0</v>
      </c>
      <c r="J44" s="38">
        <v>18.399999999999999</v>
      </c>
    </row>
    <row r="45" spans="1:10" ht="18" customHeight="1" x14ac:dyDescent="0.25">
      <c r="A45" s="62"/>
      <c r="B45" s="45" t="s">
        <v>16</v>
      </c>
      <c r="C45" s="2" t="s">
        <v>5</v>
      </c>
      <c r="D45" s="3" t="s">
        <v>6</v>
      </c>
      <c r="E45" s="10">
        <v>40</v>
      </c>
      <c r="F45" s="10">
        <v>2.54</v>
      </c>
      <c r="G45" s="39">
        <v>94</v>
      </c>
      <c r="H45" s="39">
        <v>3.04</v>
      </c>
      <c r="I45" s="39">
        <v>0.32</v>
      </c>
      <c r="J45" s="39">
        <v>19.68</v>
      </c>
    </row>
    <row r="46" spans="1:10" ht="18.75" x14ac:dyDescent="0.25">
      <c r="A46" s="62"/>
      <c r="B46" s="35" t="s">
        <v>16</v>
      </c>
      <c r="C46" s="2" t="s">
        <v>7</v>
      </c>
      <c r="D46" s="3" t="s">
        <v>8</v>
      </c>
      <c r="E46" s="10">
        <v>40</v>
      </c>
      <c r="F46" s="15">
        <v>2.54</v>
      </c>
      <c r="G46" s="38">
        <v>72.400000000000006</v>
      </c>
      <c r="H46" s="38">
        <v>2.64</v>
      </c>
      <c r="I46" s="38">
        <v>0.48</v>
      </c>
      <c r="J46" s="38">
        <v>13.6</v>
      </c>
    </row>
    <row r="47" spans="1:10" ht="18.75" x14ac:dyDescent="0.25">
      <c r="A47" s="62"/>
      <c r="B47" s="6"/>
      <c r="C47" s="8"/>
      <c r="D47" s="4" t="s">
        <v>22</v>
      </c>
      <c r="E47" s="11">
        <f t="shared" ref="E47:J47" si="2">SUM(E41:E46)</f>
        <v>790</v>
      </c>
      <c r="F47" s="12">
        <f t="shared" si="2"/>
        <v>93.800000000000011</v>
      </c>
      <c r="G47" s="40">
        <f t="shared" si="2"/>
        <v>787.29</v>
      </c>
      <c r="H47" s="5">
        <f t="shared" si="2"/>
        <v>24.32</v>
      </c>
      <c r="I47" s="5">
        <f t="shared" si="2"/>
        <v>24.71</v>
      </c>
      <c r="J47" s="5">
        <f t="shared" si="2"/>
        <v>113.91999999999999</v>
      </c>
    </row>
    <row r="48" spans="1:10" ht="18.75" x14ac:dyDescent="0.25">
      <c r="A48" s="26"/>
      <c r="B48" s="27"/>
      <c r="C48" s="21"/>
      <c r="D48" s="22"/>
      <c r="E48" s="23"/>
      <c r="F48" s="24"/>
      <c r="G48" s="25"/>
      <c r="H48" s="25"/>
      <c r="I48" s="25"/>
      <c r="J48" s="25"/>
    </row>
    <row r="49" spans="1:12" ht="18.75" x14ac:dyDescent="0.25">
      <c r="A49" s="26"/>
      <c r="B49" s="27"/>
      <c r="C49" s="21"/>
      <c r="D49" s="22"/>
      <c r="E49" s="23"/>
      <c r="F49" s="24"/>
      <c r="G49" s="25"/>
      <c r="H49" s="25"/>
      <c r="I49" s="25"/>
      <c r="J49" s="25"/>
    </row>
    <row r="50" spans="1:12" ht="18.75" x14ac:dyDescent="0.25">
      <c r="A50" s="26"/>
      <c r="B50" s="27"/>
      <c r="C50" s="21"/>
      <c r="D50" s="22"/>
      <c r="E50" s="23"/>
      <c r="F50" s="24"/>
      <c r="G50" s="25"/>
      <c r="H50" s="25"/>
      <c r="I50" s="25"/>
      <c r="J50" s="25"/>
    </row>
    <row r="51" spans="1:12" ht="23.1" customHeight="1" x14ac:dyDescent="0.35">
      <c r="A51" s="16" t="s">
        <v>25</v>
      </c>
      <c r="B51" s="16"/>
      <c r="C51" s="16"/>
      <c r="D51" s="16"/>
      <c r="E51" s="17"/>
      <c r="F51" s="18"/>
      <c r="G51" s="18"/>
      <c r="H51" s="18"/>
      <c r="I51" s="19"/>
      <c r="J51" s="19"/>
      <c r="K51" s="19"/>
      <c r="L51" s="19"/>
    </row>
    <row r="52" spans="1:12" ht="13.5" customHeight="1" x14ac:dyDescent="0.35">
      <c r="A52" s="20"/>
      <c r="B52" s="16"/>
      <c r="C52" s="16"/>
      <c r="D52" s="16"/>
      <c r="E52" s="18"/>
      <c r="F52" s="18"/>
      <c r="G52" s="18"/>
      <c r="H52" s="18"/>
      <c r="I52" s="19"/>
      <c r="J52" s="19"/>
      <c r="K52" s="19"/>
      <c r="L52" s="19"/>
    </row>
    <row r="53" spans="1:12" ht="22.5" customHeight="1" x14ac:dyDescent="0.35">
      <c r="A53" s="18" t="s">
        <v>26</v>
      </c>
      <c r="B53" s="17"/>
      <c r="C53" s="17"/>
      <c r="D53" s="17"/>
      <c r="E53" s="17"/>
      <c r="F53" s="18"/>
      <c r="G53" s="18"/>
      <c r="H53" s="18"/>
      <c r="I53" s="19"/>
      <c r="J53" s="19"/>
      <c r="K53" s="19"/>
      <c r="L53" s="19"/>
    </row>
    <row r="54" spans="1:12" ht="20.25" x14ac:dyDescent="0.3">
      <c r="A54" s="18"/>
      <c r="B54" s="18"/>
      <c r="C54" s="18"/>
      <c r="D54" s="18"/>
      <c r="E54" s="18"/>
      <c r="F54" s="18" t="s">
        <v>27</v>
      </c>
      <c r="G54" s="18"/>
      <c r="H54" s="18"/>
      <c r="I54" s="20" t="s">
        <v>28</v>
      </c>
    </row>
    <row r="55" spans="1:12" ht="20.25" x14ac:dyDescent="0.3">
      <c r="A55" s="18"/>
      <c r="B55" s="18"/>
      <c r="C55" s="18"/>
      <c r="D55" s="18"/>
      <c r="E55" s="18"/>
      <c r="F55" s="20" t="s">
        <v>29</v>
      </c>
      <c r="G55" s="18"/>
      <c r="H55" s="18"/>
      <c r="I55" s="18"/>
    </row>
    <row r="56" spans="1:12" ht="20.25" x14ac:dyDescent="0.3">
      <c r="A56" s="17"/>
      <c r="B56" s="17"/>
      <c r="C56" s="17"/>
      <c r="D56" s="17"/>
      <c r="E56" s="17"/>
      <c r="F56" s="17" t="s">
        <v>30</v>
      </c>
      <c r="G56" s="17"/>
      <c r="H56" s="17"/>
      <c r="I56" s="17"/>
    </row>
    <row r="57" spans="1:12" ht="20.25" x14ac:dyDescent="0.3">
      <c r="A57" s="17"/>
      <c r="B57" s="17"/>
      <c r="C57" s="17"/>
      <c r="D57" s="17"/>
      <c r="E57" s="17"/>
      <c r="F57" s="17"/>
      <c r="G57" s="17"/>
      <c r="H57" s="17"/>
      <c r="I57" s="17"/>
    </row>
    <row r="58" spans="1:12" ht="20.25" x14ac:dyDescent="0.3">
      <c r="A58" s="17"/>
      <c r="B58" s="17"/>
      <c r="C58" s="17"/>
      <c r="D58" s="17"/>
      <c r="E58" s="17"/>
      <c r="F58" s="17"/>
      <c r="G58" s="17"/>
      <c r="H58" s="17"/>
      <c r="I58" s="17"/>
    </row>
    <row r="59" spans="1:12" ht="18.75" x14ac:dyDescent="0.3">
      <c r="A59" s="35" t="s">
        <v>9</v>
      </c>
      <c r="B59" s="63"/>
      <c r="C59" s="63"/>
      <c r="D59" s="63"/>
      <c r="E59" s="35" t="s">
        <v>17</v>
      </c>
      <c r="F59" s="36"/>
      <c r="G59" s="6"/>
      <c r="H59" s="13" t="s">
        <v>24</v>
      </c>
      <c r="I59" s="48" t="s">
        <v>109</v>
      </c>
      <c r="J59" s="49"/>
    </row>
    <row r="60" spans="1:12" x14ac:dyDescent="0.25">
      <c r="A60" s="50" t="s">
        <v>10</v>
      </c>
      <c r="B60" s="50" t="s">
        <v>11</v>
      </c>
      <c r="C60" s="51" t="s">
        <v>0</v>
      </c>
      <c r="D60" s="53" t="s">
        <v>1</v>
      </c>
      <c r="E60" s="55" t="s">
        <v>18</v>
      </c>
      <c r="F60" s="57" t="s">
        <v>19</v>
      </c>
      <c r="G60" s="58" t="s">
        <v>2</v>
      </c>
      <c r="H60" s="60" t="s">
        <v>3</v>
      </c>
      <c r="I60" s="60" t="s">
        <v>4</v>
      </c>
      <c r="J60" s="60" t="s">
        <v>21</v>
      </c>
    </row>
    <row r="61" spans="1:12" ht="20.25" customHeight="1" x14ac:dyDescent="0.25">
      <c r="A61" s="50"/>
      <c r="B61" s="50"/>
      <c r="C61" s="52"/>
      <c r="D61" s="54"/>
      <c r="E61" s="56"/>
      <c r="F61" s="55"/>
      <c r="G61" s="59"/>
      <c r="H61" s="61"/>
      <c r="I61" s="61"/>
      <c r="J61" s="61"/>
    </row>
    <row r="62" spans="1:12" ht="18.75" x14ac:dyDescent="0.25">
      <c r="A62" s="62" t="s">
        <v>37</v>
      </c>
      <c r="B62" s="35" t="s">
        <v>12</v>
      </c>
      <c r="C62" s="3" t="s">
        <v>83</v>
      </c>
      <c r="D62" s="2" t="s">
        <v>84</v>
      </c>
      <c r="E62" s="10">
        <v>75</v>
      </c>
      <c r="F62" s="15">
        <v>29.96</v>
      </c>
      <c r="G62" s="38">
        <v>162.28</v>
      </c>
      <c r="H62" s="38">
        <v>7.87</v>
      </c>
      <c r="I62" s="38">
        <v>7.16</v>
      </c>
      <c r="J62" s="38">
        <v>13.31</v>
      </c>
    </row>
    <row r="63" spans="1:12" ht="18.75" x14ac:dyDescent="0.25">
      <c r="A63" s="62"/>
      <c r="B63" s="45" t="s">
        <v>13</v>
      </c>
      <c r="C63" s="3" t="s">
        <v>72</v>
      </c>
      <c r="D63" s="3" t="s">
        <v>73</v>
      </c>
      <c r="E63" s="10">
        <v>200</v>
      </c>
      <c r="F63" s="15">
        <v>23.94</v>
      </c>
      <c r="G63" s="38">
        <v>182</v>
      </c>
      <c r="H63" s="38">
        <v>7.96</v>
      </c>
      <c r="I63" s="38">
        <v>8.5299999999999994</v>
      </c>
      <c r="J63" s="38">
        <v>28.9</v>
      </c>
    </row>
    <row r="64" spans="1:12" ht="18" customHeight="1" x14ac:dyDescent="0.25">
      <c r="A64" s="62"/>
      <c r="B64" s="35" t="s">
        <v>15</v>
      </c>
      <c r="C64" s="3" t="s">
        <v>60</v>
      </c>
      <c r="D64" s="3" t="s">
        <v>85</v>
      </c>
      <c r="E64" s="10">
        <v>200</v>
      </c>
      <c r="F64" s="15">
        <v>9.93</v>
      </c>
      <c r="G64" s="41">
        <v>89.32</v>
      </c>
      <c r="H64" s="41">
        <v>1.4</v>
      </c>
      <c r="I64" s="41">
        <v>1.6</v>
      </c>
      <c r="J64" s="41">
        <v>17.34</v>
      </c>
    </row>
    <row r="65" spans="1:12" ht="18.75" x14ac:dyDescent="0.25">
      <c r="A65" s="62"/>
      <c r="B65" s="35" t="s">
        <v>16</v>
      </c>
      <c r="C65" s="2" t="s">
        <v>5</v>
      </c>
      <c r="D65" s="3" t="s">
        <v>6</v>
      </c>
      <c r="E65" s="10">
        <v>31</v>
      </c>
      <c r="F65" s="10">
        <v>1.97</v>
      </c>
      <c r="G65" s="39">
        <v>72.849999999999994</v>
      </c>
      <c r="H65" s="39">
        <v>2.36</v>
      </c>
      <c r="I65" s="39">
        <v>0.25</v>
      </c>
      <c r="J65" s="39">
        <v>15.25</v>
      </c>
    </row>
    <row r="66" spans="1:12" ht="18.75" x14ac:dyDescent="0.25">
      <c r="A66" s="62"/>
      <c r="B66" s="35"/>
      <c r="C66" s="7"/>
      <c r="D66" s="4" t="s">
        <v>31</v>
      </c>
      <c r="E66" s="11">
        <f t="shared" ref="E66:J66" si="3">SUM(E62:E65)</f>
        <v>506</v>
      </c>
      <c r="F66" s="12">
        <f t="shared" si="3"/>
        <v>65.800000000000011</v>
      </c>
      <c r="G66" s="40">
        <f t="shared" si="3"/>
        <v>506.44999999999993</v>
      </c>
      <c r="H66" s="5">
        <f t="shared" si="3"/>
        <v>19.59</v>
      </c>
      <c r="I66" s="40">
        <f t="shared" si="3"/>
        <v>17.54</v>
      </c>
      <c r="J66" s="5">
        <f t="shared" si="3"/>
        <v>74.8</v>
      </c>
    </row>
    <row r="67" spans="1:12" ht="20.100000000000001" customHeight="1" x14ac:dyDescent="0.25">
      <c r="A67" s="29"/>
      <c r="B67" s="35"/>
      <c r="C67" s="9"/>
      <c r="D67" s="4"/>
      <c r="E67" s="11"/>
      <c r="F67" s="11"/>
      <c r="G67" s="5"/>
      <c r="H67" s="5"/>
      <c r="I67" s="5"/>
      <c r="J67" s="5"/>
    </row>
    <row r="68" spans="1:12" ht="18.75" x14ac:dyDescent="0.25">
      <c r="A68" s="62" t="s">
        <v>20</v>
      </c>
      <c r="B68" s="35" t="s">
        <v>12</v>
      </c>
      <c r="C68" s="3" t="s">
        <v>86</v>
      </c>
      <c r="D68" s="2" t="s">
        <v>87</v>
      </c>
      <c r="E68" s="10">
        <v>60</v>
      </c>
      <c r="F68" s="15">
        <v>15.64</v>
      </c>
      <c r="G68" s="38">
        <v>78.22</v>
      </c>
      <c r="H68" s="38">
        <v>1.1200000000000001</v>
      </c>
      <c r="I68" s="38">
        <v>5.31</v>
      </c>
      <c r="J68" s="38">
        <v>6.49</v>
      </c>
    </row>
    <row r="69" spans="1:12" ht="18.75" x14ac:dyDescent="0.25">
      <c r="A69" s="62"/>
      <c r="B69" s="35" t="s">
        <v>23</v>
      </c>
      <c r="C69" s="3" t="s">
        <v>66</v>
      </c>
      <c r="D69" s="2" t="s">
        <v>67</v>
      </c>
      <c r="E69" s="10">
        <v>250</v>
      </c>
      <c r="F69" s="15">
        <v>14.2</v>
      </c>
      <c r="G69" s="38">
        <v>120.75</v>
      </c>
      <c r="H69" s="38">
        <v>2.1</v>
      </c>
      <c r="I69" s="38">
        <v>5.12</v>
      </c>
      <c r="J69" s="38">
        <v>16.59</v>
      </c>
    </row>
    <row r="70" spans="1:12" ht="18.75" x14ac:dyDescent="0.25">
      <c r="A70" s="62"/>
      <c r="B70" s="35" t="s">
        <v>13</v>
      </c>
      <c r="C70" s="3" t="s">
        <v>88</v>
      </c>
      <c r="D70" s="2" t="s">
        <v>89</v>
      </c>
      <c r="E70" s="28">
        <v>90</v>
      </c>
      <c r="F70" s="15">
        <v>40.03</v>
      </c>
      <c r="G70" s="37">
        <v>180.51</v>
      </c>
      <c r="H70" s="37">
        <v>14.28</v>
      </c>
      <c r="I70" s="37">
        <v>8.4700000000000006</v>
      </c>
      <c r="J70" s="37">
        <v>11.79</v>
      </c>
    </row>
    <row r="71" spans="1:12" ht="18.75" x14ac:dyDescent="0.25">
      <c r="A71" s="62"/>
      <c r="B71" s="35" t="s">
        <v>14</v>
      </c>
      <c r="C71" s="3" t="s">
        <v>61</v>
      </c>
      <c r="D71" s="2" t="s">
        <v>62</v>
      </c>
      <c r="E71" s="28">
        <v>165</v>
      </c>
      <c r="F71" s="15">
        <v>11.76</v>
      </c>
      <c r="G71" s="37">
        <v>242.55</v>
      </c>
      <c r="H71" s="37">
        <v>5.78</v>
      </c>
      <c r="I71" s="37">
        <v>6.77</v>
      </c>
      <c r="J71" s="37">
        <v>38.78</v>
      </c>
    </row>
    <row r="72" spans="1:12" ht="18" customHeight="1" x14ac:dyDescent="0.25">
      <c r="A72" s="62"/>
      <c r="B72" s="35" t="s">
        <v>15</v>
      </c>
      <c r="C72" s="3" t="s">
        <v>34</v>
      </c>
      <c r="D72" s="3" t="s">
        <v>35</v>
      </c>
      <c r="E72" s="10">
        <v>200</v>
      </c>
      <c r="F72" s="15">
        <v>10.77</v>
      </c>
      <c r="G72" s="41">
        <v>142</v>
      </c>
      <c r="H72" s="41">
        <v>0.2</v>
      </c>
      <c r="I72" s="41">
        <v>0</v>
      </c>
      <c r="J72" s="41">
        <v>35.799999999999997</v>
      </c>
    </row>
    <row r="73" spans="1:12" ht="18" customHeight="1" x14ac:dyDescent="0.25">
      <c r="A73" s="62"/>
      <c r="B73" s="35" t="s">
        <v>16</v>
      </c>
      <c r="C73" s="2" t="s">
        <v>5</v>
      </c>
      <c r="D73" s="3" t="s">
        <v>6</v>
      </c>
      <c r="E73" s="10">
        <v>22</v>
      </c>
      <c r="F73" s="15">
        <v>1.4</v>
      </c>
      <c r="G73" s="39">
        <v>51.7</v>
      </c>
      <c r="H73" s="39">
        <v>1.67</v>
      </c>
      <c r="I73" s="39">
        <v>0.18</v>
      </c>
      <c r="J73" s="39">
        <v>10.82</v>
      </c>
    </row>
    <row r="74" spans="1:12" ht="18.75" x14ac:dyDescent="0.25">
      <c r="A74" s="62"/>
      <c r="B74" s="6"/>
      <c r="C74" s="8"/>
      <c r="D74" s="4" t="s">
        <v>22</v>
      </c>
      <c r="E74" s="11">
        <f t="shared" ref="E74:J74" si="4">SUM(E68:E73)</f>
        <v>787</v>
      </c>
      <c r="F74" s="12">
        <f t="shared" si="4"/>
        <v>93.800000000000011</v>
      </c>
      <c r="G74" s="40">
        <f t="shared" si="4"/>
        <v>815.73</v>
      </c>
      <c r="H74" s="5">
        <f t="shared" si="4"/>
        <v>25.15</v>
      </c>
      <c r="I74" s="5">
        <f t="shared" si="4"/>
        <v>25.849999999999998</v>
      </c>
      <c r="J74" s="5">
        <f t="shared" si="4"/>
        <v>120.27000000000001</v>
      </c>
    </row>
    <row r="75" spans="1:12" ht="18.75" x14ac:dyDescent="0.25">
      <c r="A75" s="26"/>
      <c r="B75" s="27"/>
      <c r="C75" s="21"/>
      <c r="D75" s="22"/>
      <c r="E75" s="23"/>
      <c r="F75" s="24"/>
      <c r="G75" s="25"/>
      <c r="H75" s="25"/>
      <c r="I75" s="25"/>
      <c r="J75" s="25"/>
    </row>
    <row r="76" spans="1:12" ht="18.75" x14ac:dyDescent="0.25">
      <c r="A76" s="26"/>
      <c r="B76" s="27"/>
      <c r="C76" s="21"/>
      <c r="D76" s="22"/>
      <c r="E76" s="23"/>
      <c r="F76" s="24"/>
      <c r="G76" s="25"/>
      <c r="H76" s="25"/>
      <c r="I76" s="25"/>
      <c r="J76" s="25"/>
    </row>
    <row r="77" spans="1:12" ht="18.75" x14ac:dyDescent="0.25">
      <c r="A77" s="26"/>
      <c r="B77" s="27"/>
      <c r="C77" s="21"/>
      <c r="D77" s="22"/>
      <c r="E77" s="23"/>
      <c r="F77" s="24"/>
      <c r="G77" s="25"/>
      <c r="H77" s="25"/>
      <c r="I77" s="25"/>
      <c r="J77" s="25"/>
    </row>
    <row r="78" spans="1:12" ht="23.1" customHeight="1" x14ac:dyDescent="0.35">
      <c r="A78" s="16" t="s">
        <v>25</v>
      </c>
      <c r="B78" s="16"/>
      <c r="C78" s="16"/>
      <c r="D78" s="16"/>
      <c r="E78" s="17"/>
      <c r="F78" s="18"/>
      <c r="G78" s="18"/>
      <c r="H78" s="18"/>
      <c r="I78" s="19"/>
      <c r="J78" s="19"/>
      <c r="K78" s="19"/>
      <c r="L78" s="19"/>
    </row>
    <row r="79" spans="1:12" ht="13.5" customHeight="1" x14ac:dyDescent="0.35">
      <c r="A79" s="20"/>
      <c r="B79" s="16"/>
      <c r="C79" s="16"/>
      <c r="D79" s="16"/>
      <c r="E79" s="18"/>
      <c r="F79" s="18"/>
      <c r="G79" s="18"/>
      <c r="H79" s="18"/>
      <c r="I79" s="19"/>
      <c r="J79" s="19"/>
      <c r="K79" s="19"/>
      <c r="L79" s="19"/>
    </row>
    <row r="80" spans="1:12" ht="22.5" customHeight="1" x14ac:dyDescent="0.35">
      <c r="A80" s="18" t="s">
        <v>26</v>
      </c>
      <c r="B80" s="17"/>
      <c r="C80" s="17"/>
      <c r="D80" s="17"/>
      <c r="E80" s="17"/>
      <c r="F80" s="18"/>
      <c r="G80" s="18"/>
      <c r="H80" s="18"/>
      <c r="I80" s="19"/>
      <c r="J80" s="19"/>
      <c r="K80" s="19"/>
      <c r="L80" s="19"/>
    </row>
    <row r="82" spans="1:10" ht="20.25" x14ac:dyDescent="0.3">
      <c r="A82" s="18"/>
      <c r="B82" s="18"/>
      <c r="C82" s="18"/>
      <c r="D82" s="18"/>
      <c r="E82" s="18"/>
      <c r="F82" s="18" t="s">
        <v>27</v>
      </c>
      <c r="G82" s="18"/>
      <c r="H82" s="18"/>
      <c r="I82" s="20" t="s">
        <v>28</v>
      </c>
    </row>
    <row r="83" spans="1:10" ht="20.25" x14ac:dyDescent="0.3">
      <c r="A83" s="18"/>
      <c r="B83" s="18"/>
      <c r="C83" s="18"/>
      <c r="D83" s="18"/>
      <c r="E83" s="18"/>
      <c r="F83" s="20" t="s">
        <v>29</v>
      </c>
      <c r="G83" s="18"/>
      <c r="H83" s="18"/>
      <c r="I83" s="18"/>
    </row>
    <row r="84" spans="1:10" ht="20.25" x14ac:dyDescent="0.3">
      <c r="A84" s="17"/>
      <c r="B84" s="17"/>
      <c r="C84" s="17"/>
      <c r="D84" s="17"/>
      <c r="E84" s="17"/>
      <c r="F84" s="17" t="s">
        <v>30</v>
      </c>
      <c r="G84" s="17"/>
      <c r="H84" s="17"/>
      <c r="I84" s="17"/>
    </row>
    <row r="85" spans="1:10" ht="20.25" x14ac:dyDescent="0.3">
      <c r="A85" s="17"/>
      <c r="B85" s="17"/>
      <c r="C85" s="17"/>
      <c r="D85" s="17"/>
      <c r="E85" s="17"/>
      <c r="F85" s="17"/>
      <c r="G85" s="17"/>
      <c r="H85" s="17"/>
      <c r="I85" s="17"/>
    </row>
    <row r="86" spans="1:10" ht="20.25" x14ac:dyDescent="0.3">
      <c r="A86" s="17"/>
      <c r="B86" s="17"/>
      <c r="C86" s="17"/>
      <c r="D86" s="17"/>
      <c r="E86" s="17"/>
      <c r="F86" s="17"/>
      <c r="G86" s="17"/>
      <c r="H86" s="17"/>
      <c r="I86" s="17"/>
    </row>
    <row r="87" spans="1:10" ht="18.75" x14ac:dyDescent="0.3">
      <c r="A87" s="35" t="s">
        <v>9</v>
      </c>
      <c r="B87" s="63"/>
      <c r="C87" s="63"/>
      <c r="D87" s="63"/>
      <c r="E87" s="35" t="s">
        <v>17</v>
      </c>
      <c r="F87" s="36"/>
      <c r="G87" s="6"/>
      <c r="H87" s="13" t="s">
        <v>24</v>
      </c>
      <c r="I87" s="48" t="s">
        <v>110</v>
      </c>
      <c r="J87" s="49"/>
    </row>
    <row r="88" spans="1:10" x14ac:dyDescent="0.25">
      <c r="A88" s="50" t="s">
        <v>10</v>
      </c>
      <c r="B88" s="50" t="s">
        <v>11</v>
      </c>
      <c r="C88" s="51" t="s">
        <v>0</v>
      </c>
      <c r="D88" s="53" t="s">
        <v>1</v>
      </c>
      <c r="E88" s="55" t="s">
        <v>18</v>
      </c>
      <c r="F88" s="57" t="s">
        <v>19</v>
      </c>
      <c r="G88" s="58" t="s">
        <v>2</v>
      </c>
      <c r="H88" s="60" t="s">
        <v>3</v>
      </c>
      <c r="I88" s="60" t="s">
        <v>4</v>
      </c>
      <c r="J88" s="60" t="s">
        <v>21</v>
      </c>
    </row>
    <row r="89" spans="1:10" ht="20.25" customHeight="1" x14ac:dyDescent="0.25">
      <c r="A89" s="50"/>
      <c r="B89" s="50"/>
      <c r="C89" s="52"/>
      <c r="D89" s="54"/>
      <c r="E89" s="56"/>
      <c r="F89" s="55"/>
      <c r="G89" s="59"/>
      <c r="H89" s="61"/>
      <c r="I89" s="61"/>
      <c r="J89" s="61"/>
    </row>
    <row r="90" spans="1:10" ht="18.75" x14ac:dyDescent="0.25">
      <c r="A90" s="62" t="s">
        <v>37</v>
      </c>
      <c r="B90" s="35" t="s">
        <v>13</v>
      </c>
      <c r="C90" s="3" t="s">
        <v>90</v>
      </c>
      <c r="D90" s="2" t="s">
        <v>91</v>
      </c>
      <c r="E90" s="28">
        <v>110</v>
      </c>
      <c r="F90" s="15">
        <v>46.7</v>
      </c>
      <c r="G90" s="37">
        <v>176</v>
      </c>
      <c r="H90" s="37">
        <v>12.46</v>
      </c>
      <c r="I90" s="37">
        <v>9.52</v>
      </c>
      <c r="J90" s="37">
        <v>10.47</v>
      </c>
    </row>
    <row r="91" spans="1:10" ht="18.75" x14ac:dyDescent="0.25">
      <c r="A91" s="62"/>
      <c r="B91" s="35" t="s">
        <v>14</v>
      </c>
      <c r="C91" s="3" t="s">
        <v>50</v>
      </c>
      <c r="D91" s="2" t="s">
        <v>63</v>
      </c>
      <c r="E91" s="28">
        <v>180</v>
      </c>
      <c r="F91" s="15">
        <v>12.44</v>
      </c>
      <c r="G91" s="37">
        <v>205.2</v>
      </c>
      <c r="H91" s="37">
        <v>5.4</v>
      </c>
      <c r="I91" s="37">
        <v>8.1</v>
      </c>
      <c r="J91" s="37">
        <v>26.82</v>
      </c>
    </row>
    <row r="92" spans="1:10" ht="18.75" x14ac:dyDescent="0.25">
      <c r="A92" s="62"/>
      <c r="B92" s="45" t="s">
        <v>15</v>
      </c>
      <c r="C92" s="3" t="s">
        <v>56</v>
      </c>
      <c r="D92" s="2" t="s">
        <v>57</v>
      </c>
      <c r="E92" s="10">
        <v>200</v>
      </c>
      <c r="F92" s="15">
        <v>4.75</v>
      </c>
      <c r="G92" s="38">
        <v>92.8</v>
      </c>
      <c r="H92" s="38">
        <v>0</v>
      </c>
      <c r="I92" s="38">
        <v>0</v>
      </c>
      <c r="J92" s="38">
        <v>23.2</v>
      </c>
    </row>
    <row r="93" spans="1:10" ht="18.75" x14ac:dyDescent="0.25">
      <c r="A93" s="62"/>
      <c r="B93" s="35" t="s">
        <v>16</v>
      </c>
      <c r="C93" s="2" t="s">
        <v>5</v>
      </c>
      <c r="D93" s="3" t="s">
        <v>6</v>
      </c>
      <c r="E93" s="10">
        <v>30</v>
      </c>
      <c r="F93" s="10">
        <v>1.91</v>
      </c>
      <c r="G93" s="39">
        <v>70.5</v>
      </c>
      <c r="H93" s="39">
        <v>2.2799999999999998</v>
      </c>
      <c r="I93" s="39">
        <v>0.24</v>
      </c>
      <c r="J93" s="39">
        <v>14.76</v>
      </c>
    </row>
    <row r="94" spans="1:10" ht="18.75" x14ac:dyDescent="0.25">
      <c r="A94" s="62"/>
      <c r="B94" s="35"/>
      <c r="C94" s="7"/>
      <c r="D94" s="4" t="s">
        <v>31</v>
      </c>
      <c r="E94" s="11">
        <f t="shared" ref="E94:J94" si="5">SUM(E90:E93)</f>
        <v>520</v>
      </c>
      <c r="F94" s="12">
        <f t="shared" si="5"/>
        <v>65.8</v>
      </c>
      <c r="G94" s="40">
        <f>SUM(G90:G93)</f>
        <v>544.5</v>
      </c>
      <c r="H94" s="5">
        <f t="shared" si="5"/>
        <v>20.14</v>
      </c>
      <c r="I94" s="5">
        <f t="shared" si="5"/>
        <v>17.859999999999996</v>
      </c>
      <c r="J94" s="5">
        <f t="shared" si="5"/>
        <v>75.25</v>
      </c>
    </row>
    <row r="95" spans="1:10" ht="20.100000000000001" customHeight="1" x14ac:dyDescent="0.25">
      <c r="A95" s="29"/>
      <c r="B95" s="35"/>
      <c r="C95" s="9"/>
      <c r="D95" s="4"/>
      <c r="E95" s="11"/>
      <c r="F95" s="11"/>
      <c r="G95" s="5"/>
      <c r="H95" s="5"/>
      <c r="I95" s="5"/>
      <c r="J95" s="5"/>
    </row>
    <row r="96" spans="1:10" ht="18.75" x14ac:dyDescent="0.25">
      <c r="A96" s="62" t="s">
        <v>20</v>
      </c>
      <c r="B96" s="35" t="s">
        <v>12</v>
      </c>
      <c r="C96" s="3" t="s">
        <v>64</v>
      </c>
      <c r="D96" s="2" t="s">
        <v>65</v>
      </c>
      <c r="E96" s="10">
        <v>60</v>
      </c>
      <c r="F96" s="15">
        <v>7.85</v>
      </c>
      <c r="G96" s="38">
        <v>75.459999999999994</v>
      </c>
      <c r="H96" s="38">
        <v>0.62</v>
      </c>
      <c r="I96" s="38">
        <v>5.31</v>
      </c>
      <c r="J96" s="38">
        <v>6.29</v>
      </c>
    </row>
    <row r="97" spans="1:12" ht="18.75" x14ac:dyDescent="0.25">
      <c r="A97" s="62"/>
      <c r="B97" s="35" t="s">
        <v>23</v>
      </c>
      <c r="C97" s="3" t="s">
        <v>111</v>
      </c>
      <c r="D97" s="2" t="s">
        <v>112</v>
      </c>
      <c r="E97" s="10">
        <v>200</v>
      </c>
      <c r="F97" s="15">
        <v>15.74</v>
      </c>
      <c r="G97" s="38">
        <v>99.42</v>
      </c>
      <c r="H97" s="38">
        <v>3.03</v>
      </c>
      <c r="I97" s="38">
        <v>5.0199999999999996</v>
      </c>
      <c r="J97" s="38">
        <v>10.52</v>
      </c>
    </row>
    <row r="98" spans="1:12" ht="18.75" x14ac:dyDescent="0.25">
      <c r="A98" s="62"/>
      <c r="B98" s="47" t="s">
        <v>13</v>
      </c>
      <c r="C98" s="3" t="s">
        <v>90</v>
      </c>
      <c r="D98" s="2" t="s">
        <v>91</v>
      </c>
      <c r="E98" s="28">
        <v>110</v>
      </c>
      <c r="F98" s="15">
        <v>46.65</v>
      </c>
      <c r="G98" s="37">
        <v>176</v>
      </c>
      <c r="H98" s="37">
        <v>12.46</v>
      </c>
      <c r="I98" s="37">
        <v>9.52</v>
      </c>
      <c r="J98" s="37">
        <v>10.47</v>
      </c>
    </row>
    <row r="99" spans="1:12" ht="18.75" x14ac:dyDescent="0.25">
      <c r="A99" s="62"/>
      <c r="B99" s="35" t="s">
        <v>14</v>
      </c>
      <c r="C99" s="3" t="s">
        <v>50</v>
      </c>
      <c r="D99" s="2" t="s">
        <v>63</v>
      </c>
      <c r="E99" s="28">
        <v>165</v>
      </c>
      <c r="F99" s="15">
        <v>11.42</v>
      </c>
      <c r="G99" s="37">
        <v>188.1</v>
      </c>
      <c r="H99" s="37">
        <v>4.95</v>
      </c>
      <c r="I99" s="37">
        <v>7.43</v>
      </c>
      <c r="J99" s="37">
        <v>24.59</v>
      </c>
    </row>
    <row r="100" spans="1:12" ht="18" customHeight="1" x14ac:dyDescent="0.25">
      <c r="A100" s="62"/>
      <c r="B100" s="35" t="s">
        <v>15</v>
      </c>
      <c r="C100" s="3" t="s">
        <v>92</v>
      </c>
      <c r="D100" s="3" t="s">
        <v>93</v>
      </c>
      <c r="E100" s="10">
        <v>200</v>
      </c>
      <c r="F100" s="15">
        <v>8.6300000000000008</v>
      </c>
      <c r="G100" s="41">
        <v>113.79</v>
      </c>
      <c r="H100" s="41">
        <v>0.56000000000000005</v>
      </c>
      <c r="I100" s="41">
        <v>0</v>
      </c>
      <c r="J100" s="41">
        <v>27.89</v>
      </c>
    </row>
    <row r="101" spans="1:12" ht="18" customHeight="1" x14ac:dyDescent="0.25">
      <c r="A101" s="62"/>
      <c r="B101" s="35" t="s">
        <v>16</v>
      </c>
      <c r="C101" s="2" t="s">
        <v>5</v>
      </c>
      <c r="D101" s="3" t="s">
        <v>6</v>
      </c>
      <c r="E101" s="10">
        <v>30</v>
      </c>
      <c r="F101" s="10">
        <v>1.91</v>
      </c>
      <c r="G101" s="39">
        <v>70.5</v>
      </c>
      <c r="H101" s="39">
        <v>2.2799999999999998</v>
      </c>
      <c r="I101" s="39">
        <v>0.24</v>
      </c>
      <c r="J101" s="39">
        <v>14.76</v>
      </c>
    </row>
    <row r="102" spans="1:12" ht="18.75" x14ac:dyDescent="0.25">
      <c r="A102" s="62"/>
      <c r="B102" s="35" t="s">
        <v>16</v>
      </c>
      <c r="C102" s="2" t="s">
        <v>7</v>
      </c>
      <c r="D102" s="3" t="s">
        <v>8</v>
      </c>
      <c r="E102" s="10">
        <v>25</v>
      </c>
      <c r="F102" s="15">
        <v>1.6</v>
      </c>
      <c r="G102" s="38">
        <v>45.25</v>
      </c>
      <c r="H102" s="38">
        <v>1.65</v>
      </c>
      <c r="I102" s="38">
        <v>0.3</v>
      </c>
      <c r="J102" s="38">
        <v>8.5</v>
      </c>
    </row>
    <row r="103" spans="1:12" ht="18.75" x14ac:dyDescent="0.25">
      <c r="A103" s="62"/>
      <c r="B103" s="6"/>
      <c r="C103" s="8"/>
      <c r="D103" s="4" t="s">
        <v>22</v>
      </c>
      <c r="E103" s="11">
        <f t="shared" ref="E103" si="6">SUM(E96:E102)</f>
        <v>790</v>
      </c>
      <c r="F103" s="12">
        <f t="shared" ref="F103" si="7">SUM(F96:F102)</f>
        <v>93.799999999999983</v>
      </c>
      <c r="G103" s="40">
        <f t="shared" ref="G103" si="8">SUM(G96:G102)</f>
        <v>768.52</v>
      </c>
      <c r="H103" s="5">
        <f t="shared" ref="H103" si="9">SUM(H96:H102)</f>
        <v>25.549999999999997</v>
      </c>
      <c r="I103" s="5">
        <f t="shared" ref="I103" si="10">SUM(I96:I102)</f>
        <v>27.819999999999997</v>
      </c>
      <c r="J103" s="5">
        <f t="shared" ref="J103" si="11">SUM(J96:J102)</f>
        <v>103.02000000000001</v>
      </c>
    </row>
    <row r="104" spans="1:12" ht="18.75" x14ac:dyDescent="0.25">
      <c r="A104" s="26"/>
      <c r="B104" s="27"/>
      <c r="C104" s="21"/>
      <c r="D104" s="22"/>
      <c r="E104" s="23"/>
      <c r="F104" s="24"/>
      <c r="G104" s="25"/>
      <c r="H104" s="25"/>
      <c r="I104" s="25"/>
      <c r="J104" s="25"/>
    </row>
    <row r="105" spans="1:12" ht="18.75" x14ac:dyDescent="0.25">
      <c r="A105" s="26"/>
      <c r="B105" s="27"/>
      <c r="C105" s="21"/>
      <c r="D105" s="22"/>
      <c r="E105" s="23"/>
      <c r="F105" s="24"/>
      <c r="G105" s="25"/>
      <c r="H105" s="25"/>
      <c r="I105" s="25"/>
      <c r="J105" s="25"/>
    </row>
    <row r="106" spans="1:12" ht="18.75" x14ac:dyDescent="0.25">
      <c r="A106" s="26"/>
      <c r="B106" s="27"/>
      <c r="C106" s="21"/>
      <c r="D106" s="22"/>
      <c r="E106" s="23"/>
      <c r="F106" s="24"/>
      <c r="G106" s="25"/>
      <c r="H106" s="25"/>
      <c r="I106" s="25"/>
      <c r="J106" s="25"/>
    </row>
    <row r="107" spans="1:12" ht="23.1" customHeight="1" x14ac:dyDescent="0.35">
      <c r="A107" s="16" t="s">
        <v>25</v>
      </c>
      <c r="B107" s="16"/>
      <c r="C107" s="16"/>
      <c r="D107" s="16"/>
      <c r="E107" s="17"/>
      <c r="F107" s="18"/>
      <c r="G107" s="18"/>
      <c r="H107" s="18"/>
      <c r="I107" s="19"/>
      <c r="J107" s="19"/>
      <c r="K107" s="19"/>
      <c r="L107" s="19"/>
    </row>
    <row r="108" spans="1:12" ht="13.5" customHeight="1" x14ac:dyDescent="0.35">
      <c r="A108" s="20"/>
      <c r="B108" s="16"/>
      <c r="C108" s="16"/>
      <c r="D108" s="16"/>
      <c r="E108" s="18"/>
      <c r="F108" s="18"/>
      <c r="G108" s="18"/>
      <c r="H108" s="18"/>
      <c r="I108" s="19"/>
      <c r="J108" s="19"/>
      <c r="K108" s="19"/>
      <c r="L108" s="19"/>
    </row>
    <row r="109" spans="1:12" ht="22.5" customHeight="1" x14ac:dyDescent="0.35">
      <c r="A109" s="18" t="s">
        <v>26</v>
      </c>
      <c r="B109" s="17"/>
      <c r="C109" s="17"/>
      <c r="D109" s="17"/>
      <c r="E109" s="17"/>
      <c r="F109" s="18"/>
      <c r="G109" s="18"/>
      <c r="H109" s="18"/>
      <c r="I109" s="19"/>
      <c r="J109" s="19"/>
      <c r="K109" s="19"/>
      <c r="L109" s="19"/>
    </row>
    <row r="110" spans="1:12" ht="20.100000000000001" customHeight="1" x14ac:dyDescent="0.25">
      <c r="A110" s="30"/>
      <c r="B110" s="27"/>
    </row>
    <row r="111" spans="1:12" ht="20.25" x14ac:dyDescent="0.3">
      <c r="A111" s="18"/>
      <c r="B111" s="18"/>
      <c r="C111" s="18"/>
      <c r="D111" s="18"/>
      <c r="E111" s="18"/>
      <c r="F111" s="18" t="s">
        <v>27</v>
      </c>
      <c r="G111" s="18"/>
      <c r="H111" s="18"/>
      <c r="I111" s="20" t="s">
        <v>28</v>
      </c>
    </row>
    <row r="112" spans="1:12" ht="20.25" x14ac:dyDescent="0.3">
      <c r="A112" s="18"/>
      <c r="B112" s="18"/>
      <c r="C112" s="18"/>
      <c r="D112" s="18"/>
      <c r="E112" s="18"/>
      <c r="F112" s="20" t="s">
        <v>29</v>
      </c>
      <c r="G112" s="18"/>
      <c r="H112" s="18"/>
      <c r="I112" s="18"/>
    </row>
    <row r="113" spans="1:10" ht="20.25" x14ac:dyDescent="0.3">
      <c r="A113" s="17"/>
      <c r="B113" s="17"/>
      <c r="C113" s="17"/>
      <c r="D113" s="17"/>
      <c r="E113" s="17"/>
      <c r="F113" s="17" t="s">
        <v>30</v>
      </c>
      <c r="G113" s="17"/>
      <c r="H113" s="17"/>
      <c r="I113" s="17"/>
    </row>
    <row r="114" spans="1:10" ht="20.25" x14ac:dyDescent="0.3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10" ht="20.25" x14ac:dyDescent="0.3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10" ht="18.75" x14ac:dyDescent="0.3">
      <c r="A116" s="35" t="s">
        <v>9</v>
      </c>
      <c r="B116" s="63"/>
      <c r="C116" s="63"/>
      <c r="D116" s="63"/>
      <c r="E116" s="35" t="s">
        <v>17</v>
      </c>
      <c r="F116" s="36"/>
      <c r="G116" s="6"/>
      <c r="H116" s="13" t="s">
        <v>24</v>
      </c>
      <c r="I116" s="48" t="s">
        <v>113</v>
      </c>
      <c r="J116" s="49"/>
    </row>
    <row r="117" spans="1:10" x14ac:dyDescent="0.25">
      <c r="A117" s="50" t="s">
        <v>10</v>
      </c>
      <c r="B117" s="50" t="s">
        <v>11</v>
      </c>
      <c r="C117" s="51" t="s">
        <v>0</v>
      </c>
      <c r="D117" s="53" t="s">
        <v>1</v>
      </c>
      <c r="E117" s="55" t="s">
        <v>18</v>
      </c>
      <c r="F117" s="57" t="s">
        <v>19</v>
      </c>
      <c r="G117" s="58" t="s">
        <v>2</v>
      </c>
      <c r="H117" s="60" t="s">
        <v>3</v>
      </c>
      <c r="I117" s="60" t="s">
        <v>4</v>
      </c>
      <c r="J117" s="60" t="s">
        <v>21</v>
      </c>
    </row>
    <row r="118" spans="1:10" ht="20.25" customHeight="1" x14ac:dyDescent="0.25">
      <c r="A118" s="50"/>
      <c r="B118" s="50"/>
      <c r="C118" s="52"/>
      <c r="D118" s="54"/>
      <c r="E118" s="56"/>
      <c r="F118" s="55"/>
      <c r="G118" s="59"/>
      <c r="H118" s="61"/>
      <c r="I118" s="61"/>
      <c r="J118" s="61"/>
    </row>
    <row r="119" spans="1:10" ht="18.75" x14ac:dyDescent="0.25">
      <c r="A119" s="62" t="s">
        <v>37</v>
      </c>
      <c r="B119" s="47" t="s">
        <v>13</v>
      </c>
      <c r="C119" s="1" t="s">
        <v>102</v>
      </c>
      <c r="D119" s="2" t="s">
        <v>94</v>
      </c>
      <c r="E119" s="10">
        <v>25</v>
      </c>
      <c r="F119" s="15">
        <v>9.93</v>
      </c>
      <c r="G119" s="38">
        <v>3.25</v>
      </c>
      <c r="H119" s="38">
        <v>0.2</v>
      </c>
      <c r="I119" s="38">
        <v>0.03</v>
      </c>
      <c r="J119" s="38">
        <v>0.43</v>
      </c>
    </row>
    <row r="120" spans="1:10" ht="18.75" x14ac:dyDescent="0.25">
      <c r="A120" s="62"/>
      <c r="B120" s="35" t="s">
        <v>13</v>
      </c>
      <c r="C120" s="3" t="s">
        <v>68</v>
      </c>
      <c r="D120" s="3" t="s">
        <v>69</v>
      </c>
      <c r="E120" s="10">
        <v>65</v>
      </c>
      <c r="F120" s="15">
        <v>31.13</v>
      </c>
      <c r="G120" s="38">
        <v>121.33</v>
      </c>
      <c r="H120" s="38">
        <v>7.66</v>
      </c>
      <c r="I120" s="38">
        <v>7.33</v>
      </c>
      <c r="J120" s="38">
        <v>7.44</v>
      </c>
    </row>
    <row r="121" spans="1:10" ht="20.100000000000001" customHeight="1" x14ac:dyDescent="0.25">
      <c r="A121" s="62"/>
      <c r="B121" s="35" t="s">
        <v>14</v>
      </c>
      <c r="C121" s="3" t="s">
        <v>47</v>
      </c>
      <c r="D121" s="2" t="s">
        <v>48</v>
      </c>
      <c r="E121" s="10">
        <v>160</v>
      </c>
      <c r="F121" s="15">
        <v>17.899999999999999</v>
      </c>
      <c r="G121" s="38">
        <v>174.4</v>
      </c>
      <c r="H121" s="38">
        <v>3.36</v>
      </c>
      <c r="I121" s="38">
        <v>7.25</v>
      </c>
      <c r="J121" s="38">
        <v>23.36</v>
      </c>
    </row>
    <row r="122" spans="1:10" ht="20.100000000000001" customHeight="1" x14ac:dyDescent="0.25">
      <c r="A122" s="62"/>
      <c r="B122" s="35" t="s">
        <v>15</v>
      </c>
      <c r="C122" s="3" t="s">
        <v>95</v>
      </c>
      <c r="D122" s="2" t="s">
        <v>36</v>
      </c>
      <c r="E122" s="10">
        <v>200</v>
      </c>
      <c r="F122" s="15">
        <v>3.66</v>
      </c>
      <c r="G122" s="38">
        <v>61.62</v>
      </c>
      <c r="H122" s="38">
        <v>7.0000000000000007E-2</v>
      </c>
      <c r="I122" s="38">
        <v>0.01</v>
      </c>
      <c r="J122" s="38">
        <v>15.31</v>
      </c>
    </row>
    <row r="123" spans="1:10" ht="20.100000000000001" customHeight="1" x14ac:dyDescent="0.25">
      <c r="A123" s="62"/>
      <c r="B123" s="35" t="s">
        <v>16</v>
      </c>
      <c r="C123" s="2" t="s">
        <v>5</v>
      </c>
      <c r="D123" s="3" t="s">
        <v>6</v>
      </c>
      <c r="E123" s="10">
        <v>50</v>
      </c>
      <c r="F123" s="10">
        <v>3.18</v>
      </c>
      <c r="G123" s="39">
        <v>117.5</v>
      </c>
      <c r="H123" s="39">
        <v>3.8</v>
      </c>
      <c r="I123" s="39">
        <v>0.4</v>
      </c>
      <c r="J123" s="39">
        <v>24.6</v>
      </c>
    </row>
    <row r="124" spans="1:10" ht="18.75" x14ac:dyDescent="0.25">
      <c r="A124" s="62"/>
      <c r="B124" s="35"/>
      <c r="C124" s="14"/>
      <c r="D124" s="4" t="s">
        <v>31</v>
      </c>
      <c r="E124" s="11">
        <f t="shared" ref="E124" si="12">SUM(E119:E123)</f>
        <v>500</v>
      </c>
      <c r="F124" s="12">
        <f>SUM(F119:F123)</f>
        <v>65.800000000000011</v>
      </c>
      <c r="G124" s="42">
        <f t="shared" ref="G124:J124" si="13">SUM(G119:G123)</f>
        <v>478.1</v>
      </c>
      <c r="H124" s="42">
        <f t="shared" si="13"/>
        <v>15.09</v>
      </c>
      <c r="I124" s="42">
        <f t="shared" si="13"/>
        <v>15.02</v>
      </c>
      <c r="J124" s="42">
        <f t="shared" si="13"/>
        <v>71.14</v>
      </c>
    </row>
    <row r="125" spans="1:10" ht="18.75" x14ac:dyDescent="0.25">
      <c r="A125" s="35"/>
      <c r="B125" s="35"/>
      <c r="C125" s="14"/>
      <c r="D125" s="4"/>
      <c r="E125" s="11"/>
      <c r="F125" s="11"/>
      <c r="G125" s="42"/>
      <c r="H125" s="42"/>
      <c r="I125" s="42"/>
      <c r="J125" s="42"/>
    </row>
    <row r="126" spans="1:10" s="34" customFormat="1" ht="18.75" x14ac:dyDescent="0.25">
      <c r="A126" s="62" t="s">
        <v>20</v>
      </c>
      <c r="B126" s="35" t="s">
        <v>12</v>
      </c>
      <c r="C126" s="3" t="s">
        <v>70</v>
      </c>
      <c r="D126" s="31" t="s">
        <v>71</v>
      </c>
      <c r="E126" s="32">
        <v>60</v>
      </c>
      <c r="F126" s="33">
        <v>8.0500000000000007</v>
      </c>
      <c r="G126" s="43">
        <v>72.180000000000007</v>
      </c>
      <c r="H126" s="43">
        <v>1.1499999999999999</v>
      </c>
      <c r="I126" s="43">
        <v>5.27</v>
      </c>
      <c r="J126" s="43">
        <v>5.04</v>
      </c>
    </row>
    <row r="127" spans="1:10" ht="18.75" x14ac:dyDescent="0.25">
      <c r="A127" s="62"/>
      <c r="B127" s="35" t="s">
        <v>23</v>
      </c>
      <c r="C127" s="3" t="s">
        <v>46</v>
      </c>
      <c r="D127" s="2" t="s">
        <v>38</v>
      </c>
      <c r="E127" s="10">
        <v>250</v>
      </c>
      <c r="F127" s="15">
        <v>6.63</v>
      </c>
      <c r="G127" s="38">
        <v>83</v>
      </c>
      <c r="H127" s="38">
        <v>1.75</v>
      </c>
      <c r="I127" s="38">
        <v>4.8499999999999996</v>
      </c>
      <c r="J127" s="38">
        <v>7.78</v>
      </c>
    </row>
    <row r="128" spans="1:10" ht="18.75" x14ac:dyDescent="0.25">
      <c r="A128" s="62"/>
      <c r="B128" s="35" t="s">
        <v>13</v>
      </c>
      <c r="C128" s="3" t="s">
        <v>68</v>
      </c>
      <c r="D128" s="3" t="s">
        <v>69</v>
      </c>
      <c r="E128" s="10">
        <v>100</v>
      </c>
      <c r="F128" s="15">
        <v>48.11</v>
      </c>
      <c r="G128" s="38">
        <v>186.67</v>
      </c>
      <c r="H128" s="38">
        <v>11.78</v>
      </c>
      <c r="I128" s="38">
        <v>11.28</v>
      </c>
      <c r="J128" s="38">
        <v>11.44</v>
      </c>
    </row>
    <row r="129" spans="1:12" ht="20.100000000000001" customHeight="1" x14ac:dyDescent="0.25">
      <c r="A129" s="62"/>
      <c r="B129" s="35" t="s">
        <v>14</v>
      </c>
      <c r="C129" s="3" t="s">
        <v>47</v>
      </c>
      <c r="D129" s="2" t="s">
        <v>48</v>
      </c>
      <c r="E129" s="10">
        <v>150</v>
      </c>
      <c r="F129" s="15">
        <v>16.78</v>
      </c>
      <c r="G129" s="38">
        <v>163.5</v>
      </c>
      <c r="H129" s="38">
        <v>3.15</v>
      </c>
      <c r="I129" s="38">
        <v>6.8</v>
      </c>
      <c r="J129" s="38">
        <v>21.9</v>
      </c>
    </row>
    <row r="130" spans="1:12" ht="20.100000000000001" customHeight="1" x14ac:dyDescent="0.25">
      <c r="A130" s="62"/>
      <c r="B130" s="35" t="s">
        <v>15</v>
      </c>
      <c r="C130" s="3" t="s">
        <v>114</v>
      </c>
      <c r="D130" s="2" t="s">
        <v>115</v>
      </c>
      <c r="E130" s="10">
        <v>200</v>
      </c>
      <c r="F130" s="10">
        <v>9.77</v>
      </c>
      <c r="G130" s="38">
        <v>91.04</v>
      </c>
      <c r="H130" s="38">
        <v>0</v>
      </c>
      <c r="I130" s="38">
        <v>0</v>
      </c>
      <c r="J130" s="38">
        <v>22.76</v>
      </c>
    </row>
    <row r="131" spans="1:12" ht="18.75" x14ac:dyDescent="0.25">
      <c r="A131" s="62"/>
      <c r="B131" s="45" t="s">
        <v>16</v>
      </c>
      <c r="C131" s="2" t="s">
        <v>5</v>
      </c>
      <c r="D131" s="3" t="s">
        <v>6</v>
      </c>
      <c r="E131" s="10">
        <v>35</v>
      </c>
      <c r="F131" s="10">
        <v>2.23</v>
      </c>
      <c r="G131" s="39">
        <v>82.25</v>
      </c>
      <c r="H131" s="39">
        <v>2.66</v>
      </c>
      <c r="I131" s="39">
        <v>0.28000000000000003</v>
      </c>
      <c r="J131" s="39">
        <v>17.22</v>
      </c>
    </row>
    <row r="132" spans="1:12" ht="18.75" x14ac:dyDescent="0.25">
      <c r="A132" s="62"/>
      <c r="B132" s="35" t="s">
        <v>16</v>
      </c>
      <c r="C132" s="2" t="s">
        <v>7</v>
      </c>
      <c r="D132" s="3" t="s">
        <v>8</v>
      </c>
      <c r="E132" s="10">
        <v>35</v>
      </c>
      <c r="F132" s="15">
        <v>2.23</v>
      </c>
      <c r="G132" s="38">
        <v>63.35</v>
      </c>
      <c r="H132" s="38">
        <v>2.31</v>
      </c>
      <c r="I132" s="38">
        <v>0.42</v>
      </c>
      <c r="J132" s="38">
        <v>11.9</v>
      </c>
    </row>
    <row r="133" spans="1:12" ht="18.75" x14ac:dyDescent="0.25">
      <c r="A133" s="62"/>
      <c r="B133" s="6"/>
      <c r="C133" s="8"/>
      <c r="D133" s="4" t="s">
        <v>22</v>
      </c>
      <c r="E133" s="11">
        <f t="shared" ref="E133:J133" si="14">SUM(E126:E132)</f>
        <v>830</v>
      </c>
      <c r="F133" s="12">
        <f t="shared" si="14"/>
        <v>93.8</v>
      </c>
      <c r="G133" s="40">
        <f t="shared" si="14"/>
        <v>741.99</v>
      </c>
      <c r="H133" s="40">
        <f t="shared" si="14"/>
        <v>22.799999999999997</v>
      </c>
      <c r="I133" s="40">
        <f t="shared" si="14"/>
        <v>28.900000000000002</v>
      </c>
      <c r="J133" s="40">
        <f t="shared" si="14"/>
        <v>98.04</v>
      </c>
    </row>
    <row r="134" spans="1:12" ht="18.75" x14ac:dyDescent="0.25">
      <c r="A134" s="26"/>
      <c r="B134" s="27"/>
      <c r="C134" s="21"/>
      <c r="D134" s="22"/>
      <c r="E134" s="23"/>
      <c r="F134" s="24"/>
      <c r="G134" s="25"/>
      <c r="H134" s="25"/>
      <c r="I134" s="25"/>
      <c r="J134" s="25"/>
    </row>
    <row r="135" spans="1:12" ht="18.75" x14ac:dyDescent="0.25">
      <c r="A135" s="26"/>
      <c r="B135" s="27"/>
      <c r="C135" s="21"/>
      <c r="D135" s="22"/>
      <c r="E135" s="23"/>
      <c r="F135" s="24"/>
      <c r="G135" s="25"/>
      <c r="H135" s="25"/>
      <c r="I135" s="25"/>
      <c r="J135" s="25"/>
    </row>
    <row r="136" spans="1:12" ht="18.75" x14ac:dyDescent="0.25">
      <c r="A136" s="26"/>
      <c r="B136" s="27"/>
      <c r="C136" s="21"/>
      <c r="D136" s="22"/>
      <c r="E136" s="23"/>
      <c r="F136" s="24"/>
      <c r="G136" s="25"/>
      <c r="H136" s="25"/>
      <c r="I136" s="25"/>
      <c r="J136" s="25"/>
    </row>
    <row r="137" spans="1:12" ht="23.1" customHeight="1" x14ac:dyDescent="0.35">
      <c r="A137" s="16" t="s">
        <v>25</v>
      </c>
      <c r="B137" s="16"/>
      <c r="C137" s="16"/>
      <c r="D137" s="16"/>
      <c r="E137" s="17"/>
      <c r="F137" s="18"/>
      <c r="G137" s="18"/>
      <c r="H137" s="18"/>
      <c r="I137" s="19"/>
      <c r="J137" s="19"/>
      <c r="K137" s="19"/>
      <c r="L137" s="19"/>
    </row>
    <row r="138" spans="1:12" ht="13.5" customHeight="1" x14ac:dyDescent="0.35">
      <c r="A138" s="20"/>
      <c r="B138" s="16"/>
      <c r="C138" s="16"/>
      <c r="D138" s="16"/>
      <c r="E138" s="18"/>
      <c r="F138" s="18"/>
      <c r="G138" s="18"/>
      <c r="H138" s="18"/>
      <c r="I138" s="19"/>
      <c r="J138" s="19"/>
      <c r="K138" s="19"/>
      <c r="L138" s="19"/>
    </row>
    <row r="139" spans="1:12" ht="22.5" customHeight="1" x14ac:dyDescent="0.35">
      <c r="A139" s="18" t="s">
        <v>26</v>
      </c>
      <c r="B139" s="17"/>
      <c r="C139" s="17"/>
      <c r="D139" s="17"/>
      <c r="E139" s="17"/>
      <c r="F139" s="18"/>
      <c r="G139" s="18"/>
      <c r="H139" s="18"/>
      <c r="I139" s="19"/>
      <c r="J139" s="19"/>
      <c r="K139" s="19"/>
      <c r="L139" s="19"/>
    </row>
    <row r="141" spans="1:12" ht="20.25" x14ac:dyDescent="0.3">
      <c r="A141" s="18"/>
      <c r="B141" s="18"/>
      <c r="C141" s="18"/>
      <c r="D141" s="18"/>
      <c r="E141" s="18"/>
      <c r="F141" s="18" t="s">
        <v>27</v>
      </c>
      <c r="G141" s="18"/>
      <c r="H141" s="18"/>
      <c r="I141" s="20" t="s">
        <v>28</v>
      </c>
    </row>
    <row r="142" spans="1:12" ht="20.25" x14ac:dyDescent="0.3">
      <c r="A142" s="18"/>
      <c r="B142" s="18"/>
      <c r="C142" s="18"/>
      <c r="D142" s="18"/>
      <c r="E142" s="18"/>
      <c r="F142" s="20" t="s">
        <v>29</v>
      </c>
      <c r="G142" s="18"/>
      <c r="H142" s="18"/>
      <c r="I142" s="18"/>
    </row>
    <row r="143" spans="1:12" ht="20.25" x14ac:dyDescent="0.3">
      <c r="A143" s="17"/>
      <c r="B143" s="17"/>
      <c r="C143" s="17"/>
      <c r="D143" s="17"/>
      <c r="E143" s="17"/>
      <c r="F143" s="17" t="s">
        <v>30</v>
      </c>
      <c r="G143" s="17"/>
      <c r="H143" s="17"/>
      <c r="I143" s="17"/>
    </row>
    <row r="144" spans="1:12" ht="20.25" x14ac:dyDescent="0.3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10" ht="20.25" x14ac:dyDescent="0.3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10" ht="18.75" x14ac:dyDescent="0.3">
      <c r="A146" s="35" t="s">
        <v>9</v>
      </c>
      <c r="B146" s="63"/>
      <c r="C146" s="63"/>
      <c r="D146" s="63"/>
      <c r="E146" s="35" t="s">
        <v>17</v>
      </c>
      <c r="F146" s="36"/>
      <c r="G146" s="6"/>
      <c r="H146" s="13" t="s">
        <v>24</v>
      </c>
      <c r="I146" s="48" t="s">
        <v>116</v>
      </c>
      <c r="J146" s="49"/>
    </row>
    <row r="147" spans="1:10" x14ac:dyDescent="0.25">
      <c r="A147" s="50" t="s">
        <v>10</v>
      </c>
      <c r="B147" s="50" t="s">
        <v>11</v>
      </c>
      <c r="C147" s="51" t="s">
        <v>0</v>
      </c>
      <c r="D147" s="53" t="s">
        <v>1</v>
      </c>
      <c r="E147" s="55" t="s">
        <v>18</v>
      </c>
      <c r="F147" s="57" t="s">
        <v>19</v>
      </c>
      <c r="G147" s="58" t="s">
        <v>2</v>
      </c>
      <c r="H147" s="60" t="s">
        <v>3</v>
      </c>
      <c r="I147" s="60" t="s">
        <v>4</v>
      </c>
      <c r="J147" s="60" t="s">
        <v>21</v>
      </c>
    </row>
    <row r="148" spans="1:10" ht="20.25" customHeight="1" x14ac:dyDescent="0.25">
      <c r="A148" s="50"/>
      <c r="B148" s="50"/>
      <c r="C148" s="52"/>
      <c r="D148" s="54"/>
      <c r="E148" s="56"/>
      <c r="F148" s="55"/>
      <c r="G148" s="59"/>
      <c r="H148" s="61"/>
      <c r="I148" s="61"/>
      <c r="J148" s="61"/>
    </row>
    <row r="149" spans="1:10" ht="18.75" x14ac:dyDescent="0.25">
      <c r="A149" s="62" t="s">
        <v>37</v>
      </c>
      <c r="B149" s="35" t="s">
        <v>12</v>
      </c>
      <c r="C149" s="3" t="s">
        <v>39</v>
      </c>
      <c r="D149" s="2" t="s">
        <v>40</v>
      </c>
      <c r="E149" s="10">
        <v>17</v>
      </c>
      <c r="F149" s="15">
        <v>16.350000000000001</v>
      </c>
      <c r="G149" s="39">
        <v>61.88</v>
      </c>
      <c r="H149" s="39">
        <v>3.94</v>
      </c>
      <c r="I149" s="39">
        <v>5.0199999999999996</v>
      </c>
      <c r="J149" s="39">
        <v>0</v>
      </c>
    </row>
    <row r="150" spans="1:10" ht="18.75" x14ac:dyDescent="0.25">
      <c r="A150" s="62"/>
      <c r="B150" s="35" t="s">
        <v>13</v>
      </c>
      <c r="C150" s="3" t="s">
        <v>96</v>
      </c>
      <c r="D150" s="3" t="s">
        <v>81</v>
      </c>
      <c r="E150" s="10">
        <v>200</v>
      </c>
      <c r="F150" s="15">
        <v>22.3</v>
      </c>
      <c r="G150" s="38">
        <v>250</v>
      </c>
      <c r="H150" s="38">
        <v>8.02</v>
      </c>
      <c r="I150" s="38">
        <v>12.86</v>
      </c>
      <c r="J150" s="38">
        <v>24</v>
      </c>
    </row>
    <row r="151" spans="1:10" ht="18.75" x14ac:dyDescent="0.25">
      <c r="A151" s="62"/>
      <c r="B151" s="35" t="s">
        <v>15</v>
      </c>
      <c r="C151" s="3" t="s">
        <v>44</v>
      </c>
      <c r="D151" s="2" t="s">
        <v>45</v>
      </c>
      <c r="E151" s="10">
        <v>200</v>
      </c>
      <c r="F151" s="15">
        <v>20.62</v>
      </c>
      <c r="G151" s="38">
        <v>74</v>
      </c>
      <c r="H151" s="38"/>
      <c r="I151" s="38"/>
      <c r="J151" s="38">
        <v>18.399999999999999</v>
      </c>
    </row>
    <row r="152" spans="1:10" ht="18.75" x14ac:dyDescent="0.25">
      <c r="A152" s="62"/>
      <c r="B152" s="35" t="s">
        <v>41</v>
      </c>
      <c r="C152" s="3" t="s">
        <v>75</v>
      </c>
      <c r="D152" s="3" t="s">
        <v>74</v>
      </c>
      <c r="E152" s="10">
        <v>85</v>
      </c>
      <c r="F152" s="15">
        <v>6.53</v>
      </c>
      <c r="G152" s="38">
        <v>216.75</v>
      </c>
      <c r="H152" s="38">
        <v>8.16</v>
      </c>
      <c r="I152" s="38">
        <v>1.87</v>
      </c>
      <c r="J152" s="38">
        <v>39.1</v>
      </c>
    </row>
    <row r="153" spans="1:10" ht="18.75" x14ac:dyDescent="0.25">
      <c r="A153" s="62"/>
      <c r="B153" s="35"/>
      <c r="C153" s="14"/>
      <c r="D153" s="4" t="s">
        <v>31</v>
      </c>
      <c r="E153" s="11">
        <f t="shared" ref="E153:J153" si="15">SUM(E149:E152)</f>
        <v>502</v>
      </c>
      <c r="F153" s="12">
        <f t="shared" si="15"/>
        <v>65.800000000000011</v>
      </c>
      <c r="G153" s="42">
        <f t="shared" si="15"/>
        <v>602.63</v>
      </c>
      <c r="H153" s="42">
        <f t="shared" si="15"/>
        <v>20.119999999999997</v>
      </c>
      <c r="I153" s="42">
        <f t="shared" si="15"/>
        <v>19.75</v>
      </c>
      <c r="J153" s="42">
        <f t="shared" si="15"/>
        <v>81.5</v>
      </c>
    </row>
    <row r="154" spans="1:10" ht="18.75" x14ac:dyDescent="0.25">
      <c r="A154" s="35"/>
      <c r="B154" s="35"/>
      <c r="C154" s="14"/>
      <c r="D154" s="4"/>
      <c r="E154" s="11"/>
      <c r="F154" s="11"/>
      <c r="G154" s="42"/>
      <c r="H154" s="42"/>
      <c r="I154" s="42"/>
      <c r="J154" s="42"/>
    </row>
    <row r="155" spans="1:10" ht="18.75" x14ac:dyDescent="0.25">
      <c r="A155" s="62" t="s">
        <v>20</v>
      </c>
      <c r="B155" s="35" t="s">
        <v>12</v>
      </c>
      <c r="C155" s="1" t="s">
        <v>97</v>
      </c>
      <c r="D155" s="2" t="s">
        <v>98</v>
      </c>
      <c r="E155" s="10">
        <v>60</v>
      </c>
      <c r="F155" s="15">
        <v>9.19</v>
      </c>
      <c r="G155" s="38">
        <v>74.400000000000006</v>
      </c>
      <c r="H155" s="38">
        <v>0.54</v>
      </c>
      <c r="I155" s="38">
        <v>6.12</v>
      </c>
      <c r="J155" s="38">
        <v>4.32</v>
      </c>
    </row>
    <row r="156" spans="1:10" ht="18.75" x14ac:dyDescent="0.25">
      <c r="A156" s="62"/>
      <c r="B156" s="35" t="s">
        <v>23</v>
      </c>
      <c r="C156" s="3" t="s">
        <v>99</v>
      </c>
      <c r="D156" s="2" t="s">
        <v>76</v>
      </c>
      <c r="E156" s="10">
        <v>250</v>
      </c>
      <c r="F156" s="15">
        <v>10.53</v>
      </c>
      <c r="G156" s="38">
        <v>111.3</v>
      </c>
      <c r="H156" s="38">
        <v>2.7</v>
      </c>
      <c r="I156" s="38">
        <v>2.85</v>
      </c>
      <c r="J156" s="38">
        <v>18.829999999999998</v>
      </c>
    </row>
    <row r="157" spans="1:10" ht="18.75" x14ac:dyDescent="0.25">
      <c r="A157" s="62"/>
      <c r="B157" s="35" t="s">
        <v>13</v>
      </c>
      <c r="C157" s="3" t="s">
        <v>49</v>
      </c>
      <c r="D157" s="2" t="s">
        <v>82</v>
      </c>
      <c r="E157" s="28">
        <v>90</v>
      </c>
      <c r="F157" s="15">
        <v>51.8</v>
      </c>
      <c r="G157" s="37">
        <v>206.96</v>
      </c>
      <c r="H157" s="37">
        <v>14.81</v>
      </c>
      <c r="I157" s="37">
        <v>9.4499999999999993</v>
      </c>
      <c r="J157" s="37">
        <v>12.17</v>
      </c>
    </row>
    <row r="158" spans="1:10" ht="18.75" x14ac:dyDescent="0.25">
      <c r="A158" s="62"/>
      <c r="B158" s="35" t="s">
        <v>14</v>
      </c>
      <c r="C158" s="3" t="s">
        <v>77</v>
      </c>
      <c r="D158" s="2" t="s">
        <v>78</v>
      </c>
      <c r="E158" s="28">
        <v>180</v>
      </c>
      <c r="F158" s="15">
        <v>11.42</v>
      </c>
      <c r="G158" s="37">
        <v>156.88999999999999</v>
      </c>
      <c r="H158" s="37">
        <v>4.72</v>
      </c>
      <c r="I158" s="37">
        <v>6.48</v>
      </c>
      <c r="J158" s="37">
        <v>24.2</v>
      </c>
    </row>
    <row r="159" spans="1:10" ht="18" customHeight="1" x14ac:dyDescent="0.25">
      <c r="A159" s="62"/>
      <c r="B159" s="35" t="s">
        <v>15</v>
      </c>
      <c r="C159" s="3" t="s">
        <v>79</v>
      </c>
      <c r="D159" s="3" t="s">
        <v>80</v>
      </c>
      <c r="E159" s="10">
        <v>200</v>
      </c>
      <c r="F159" s="15">
        <v>5.97</v>
      </c>
      <c r="G159" s="41">
        <v>92.8</v>
      </c>
      <c r="H159" s="41">
        <v>0</v>
      </c>
      <c r="I159" s="41">
        <v>0</v>
      </c>
      <c r="J159" s="41">
        <v>23.2</v>
      </c>
    </row>
    <row r="160" spans="1:10" ht="18.75" x14ac:dyDescent="0.25">
      <c r="A160" s="62"/>
      <c r="B160" s="44" t="s">
        <v>16</v>
      </c>
      <c r="C160" s="2" t="s">
        <v>5</v>
      </c>
      <c r="D160" s="3" t="s">
        <v>6</v>
      </c>
      <c r="E160" s="10">
        <v>40</v>
      </c>
      <c r="F160" s="15">
        <v>2.54</v>
      </c>
      <c r="G160" s="39">
        <v>94</v>
      </c>
      <c r="H160" s="39">
        <v>3.04</v>
      </c>
      <c r="I160" s="39">
        <v>0.32</v>
      </c>
      <c r="J160" s="39">
        <v>19.68</v>
      </c>
    </row>
    <row r="161" spans="1:12" ht="18.75" x14ac:dyDescent="0.25">
      <c r="A161" s="62"/>
      <c r="B161" s="35" t="s">
        <v>16</v>
      </c>
      <c r="C161" s="2" t="s">
        <v>7</v>
      </c>
      <c r="D161" s="3" t="s">
        <v>8</v>
      </c>
      <c r="E161" s="10">
        <v>37</v>
      </c>
      <c r="F161" s="15">
        <v>2.35</v>
      </c>
      <c r="G161" s="38">
        <v>66.97</v>
      </c>
      <c r="H161" s="38">
        <v>2.44</v>
      </c>
      <c r="I161" s="38">
        <v>0.44</v>
      </c>
      <c r="J161" s="38">
        <v>12.58</v>
      </c>
    </row>
    <row r="162" spans="1:12" ht="18.75" x14ac:dyDescent="0.25">
      <c r="A162" s="62"/>
      <c r="B162" s="6"/>
      <c r="C162" s="8"/>
      <c r="D162" s="4" t="s">
        <v>22</v>
      </c>
      <c r="E162" s="11">
        <f t="shared" ref="E162:J162" si="16">SUM(E155:E161)</f>
        <v>857</v>
      </c>
      <c r="F162" s="12">
        <f t="shared" si="16"/>
        <v>93.8</v>
      </c>
      <c r="G162" s="40">
        <f t="shared" si="16"/>
        <v>803.31999999999994</v>
      </c>
      <c r="H162" s="40">
        <f t="shared" si="16"/>
        <v>28.25</v>
      </c>
      <c r="I162" s="40">
        <f t="shared" si="16"/>
        <v>25.660000000000004</v>
      </c>
      <c r="J162" s="40">
        <f t="shared" si="16"/>
        <v>114.98</v>
      </c>
    </row>
    <row r="163" spans="1:12" ht="18.75" x14ac:dyDescent="0.25">
      <c r="A163" s="26"/>
      <c r="B163" s="27"/>
      <c r="C163" s="21"/>
      <c r="D163" s="22"/>
      <c r="E163" s="23"/>
      <c r="F163" s="24"/>
      <c r="G163" s="25"/>
      <c r="H163" s="25"/>
      <c r="I163" s="25"/>
      <c r="J163" s="25"/>
    </row>
    <row r="164" spans="1:12" ht="18.75" x14ac:dyDescent="0.25">
      <c r="A164" s="26"/>
      <c r="B164" s="27"/>
      <c r="C164" s="21"/>
      <c r="D164" s="22"/>
      <c r="E164" s="23"/>
      <c r="F164" s="24"/>
      <c r="G164" s="25"/>
      <c r="H164" s="25"/>
      <c r="I164" s="25"/>
      <c r="J164" s="25"/>
    </row>
    <row r="165" spans="1:12" ht="18.75" x14ac:dyDescent="0.25">
      <c r="A165" s="26"/>
      <c r="B165" s="27"/>
      <c r="C165" s="21"/>
      <c r="D165" s="22"/>
      <c r="E165" s="23"/>
      <c r="F165" s="24"/>
      <c r="G165" s="25"/>
      <c r="H165" s="25"/>
      <c r="I165" s="25"/>
      <c r="J165" s="25"/>
    </row>
    <row r="166" spans="1:12" ht="23.1" customHeight="1" x14ac:dyDescent="0.35">
      <c r="A166" s="16" t="s">
        <v>42</v>
      </c>
      <c r="B166" s="16"/>
      <c r="C166" s="16"/>
      <c r="D166" s="16"/>
      <c r="E166" s="17"/>
      <c r="F166" s="18"/>
      <c r="G166" s="18"/>
      <c r="H166" s="18"/>
      <c r="I166" s="19"/>
      <c r="J166" s="19"/>
      <c r="K166" s="19"/>
      <c r="L166" s="19"/>
    </row>
    <row r="167" spans="1:12" ht="13.5" customHeight="1" x14ac:dyDescent="0.35">
      <c r="A167" s="20"/>
      <c r="B167" s="16"/>
      <c r="C167" s="16"/>
      <c r="D167" s="16"/>
      <c r="E167" s="18"/>
      <c r="F167" s="18"/>
      <c r="G167" s="18"/>
      <c r="H167" s="18"/>
      <c r="I167" s="19"/>
      <c r="J167" s="19"/>
      <c r="K167" s="19"/>
      <c r="L167" s="19"/>
    </row>
    <row r="168" spans="1:12" ht="22.5" customHeight="1" x14ac:dyDescent="0.35">
      <c r="A168" s="18" t="s">
        <v>43</v>
      </c>
      <c r="B168" s="17"/>
      <c r="C168" s="17"/>
      <c r="D168" s="17"/>
      <c r="E168" s="17"/>
      <c r="F168" s="18"/>
      <c r="G168" s="18"/>
      <c r="H168" s="18"/>
      <c r="I168" s="19"/>
      <c r="J168" s="19"/>
      <c r="K168" s="19"/>
      <c r="L168" s="19"/>
    </row>
  </sheetData>
  <mergeCells count="84">
    <mergeCell ref="B4:D4"/>
    <mergeCell ref="I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7:A10"/>
    <mergeCell ref="A12:A19"/>
    <mergeCell ref="B32:D32"/>
    <mergeCell ref="I32:J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A35:A39"/>
    <mergeCell ref="A41:A47"/>
    <mergeCell ref="B59:D59"/>
    <mergeCell ref="I59:J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A62:A66"/>
    <mergeCell ref="A68:A74"/>
    <mergeCell ref="B87:D87"/>
    <mergeCell ref="I87:J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J88:J89"/>
    <mergeCell ref="A90:A94"/>
    <mergeCell ref="A96:A103"/>
    <mergeCell ref="B116:D116"/>
    <mergeCell ref="I116:J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A149:A153"/>
    <mergeCell ref="A155:A162"/>
    <mergeCell ref="A119:A124"/>
    <mergeCell ref="A126:A133"/>
    <mergeCell ref="B146:D146"/>
    <mergeCell ref="I146:J146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J147:J14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  <rowBreaks count="5" manualBreakCount="5">
    <brk id="26" max="9" man="1"/>
    <brk id="53" max="9" man="1"/>
    <brk id="80" max="9" man="1"/>
    <brk id="109" max="9" man="1"/>
    <brk id="13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2023-01-20T14:37:44Z</dcterms:modified>
</cp:coreProperties>
</file>